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500" activeTab="1"/>
  </bookViews>
  <sheets>
    <sheet name="2022.7.1-2022.9.30_1" sheetId="1" r:id="rId1"/>
    <sheet name="3季度" sheetId="2" r:id="rId2"/>
  </sheets>
  <definedNames/>
  <calcPr fullCalcOnLoad="1"/>
</workbook>
</file>

<file path=xl/sharedStrings.xml><?xml version="1.0" encoding="utf-8"?>
<sst xmlns="http://schemas.openxmlformats.org/spreadsheetml/2006/main" count="712" uniqueCount="323">
  <si>
    <t>审计项目编号</t>
  </si>
  <si>
    <t>工程项目名称</t>
  </si>
  <si>
    <t>工程立项编号</t>
  </si>
  <si>
    <t>建设项目类型</t>
  </si>
  <si>
    <t>是否招标</t>
  </si>
  <si>
    <t>经费来源</t>
  </si>
  <si>
    <t>项目经费代码</t>
  </si>
  <si>
    <t>施工地点</t>
  </si>
  <si>
    <t>施工面积</t>
  </si>
  <si>
    <t>开工日期</t>
  </si>
  <si>
    <t>竣工日期</t>
  </si>
  <si>
    <t>预算金额</t>
  </si>
  <si>
    <t>合同金额</t>
  </si>
  <si>
    <t>施工预算书金额</t>
  </si>
  <si>
    <t>施工单位结算造价</t>
  </si>
  <si>
    <t>已支付工程款</t>
  </si>
  <si>
    <t>管理部门送审造价</t>
  </si>
  <si>
    <t>审增金额</t>
  </si>
  <si>
    <t>审减金额</t>
  </si>
  <si>
    <t>审定金额</t>
  </si>
  <si>
    <t>审减率</t>
  </si>
  <si>
    <t>审计费用</t>
  </si>
  <si>
    <t>乙方审计费用</t>
  </si>
  <si>
    <t>是否优惠</t>
  </si>
  <si>
    <t>优惠金额</t>
  </si>
  <si>
    <t>工程主管部门</t>
  </si>
  <si>
    <t>主审</t>
  </si>
  <si>
    <t>审计人员</t>
  </si>
  <si>
    <t>审计机构</t>
  </si>
  <si>
    <t>审核状态</t>
  </si>
  <si>
    <t>项目状态</t>
  </si>
  <si>
    <t>施工单位</t>
  </si>
  <si>
    <t>施工单位联系人</t>
  </si>
  <si>
    <t>施工单位联系电话</t>
  </si>
  <si>
    <t>建设单位</t>
  </si>
  <si>
    <t>建设单位负责人</t>
  </si>
  <si>
    <t>建设单位联系电话</t>
  </si>
  <si>
    <t>监理单位</t>
  </si>
  <si>
    <t>监理单位负责人</t>
  </si>
  <si>
    <t>监理单位联系电话</t>
  </si>
  <si>
    <t>送审时间</t>
  </si>
  <si>
    <t>立项审核日期</t>
  </si>
  <si>
    <t>分配日期</t>
  </si>
  <si>
    <t>项目结束日期</t>
  </si>
  <si>
    <t>2022110010</t>
  </si>
  <si>
    <t>合肥工业大学高电压与绝缘实验室室外工程</t>
  </si>
  <si>
    <t/>
  </si>
  <si>
    <t>新建</t>
  </si>
  <si>
    <t>是</t>
  </si>
  <si>
    <t>自筹</t>
  </si>
  <si>
    <t>888-000054</t>
  </si>
  <si>
    <t>合肥工业大学屯溪路校区</t>
  </si>
  <si>
    <t>2020-12-25 00:00:00</t>
  </si>
  <si>
    <t>2022-08-23 00:00:00</t>
  </si>
  <si>
    <t>5.25</t>
  </si>
  <si>
    <t>总务处、后勤党委</t>
  </si>
  <si>
    <t>陈敏</t>
  </si>
  <si>
    <t>张翠勤</t>
  </si>
  <si>
    <t>安徽省招标集团股份有限公司</t>
  </si>
  <si>
    <t>项目完结</t>
  </si>
  <si>
    <t>审计归档</t>
  </si>
  <si>
    <t>安徽鲁滨建设工程有限公司</t>
  </si>
  <si>
    <t>赵美灵</t>
  </si>
  <si>
    <t>13085058995</t>
  </si>
  <si>
    <t>总务部基建处</t>
  </si>
  <si>
    <t>汪侃</t>
  </si>
  <si>
    <t>18056051630</t>
  </si>
  <si>
    <t>2022-01-07 14:46:03</t>
  </si>
  <si>
    <t>2022-01-10 14:40:25</t>
  </si>
  <si>
    <t>2022-07-21 09:24:53</t>
  </si>
  <si>
    <t>2022110013</t>
  </si>
  <si>
    <t>合肥工业大学宣城校区围墙建设项目</t>
  </si>
  <si>
    <t>修缮</t>
  </si>
  <si>
    <t>财政</t>
  </si>
  <si>
    <t>13070-40032021005</t>
  </si>
  <si>
    <t>宣城校区</t>
  </si>
  <si>
    <t>2021-11-17 00:00:00</t>
  </si>
  <si>
    <t>2022-01-06 00:00:00</t>
  </si>
  <si>
    <t>7.94</t>
  </si>
  <si>
    <t>黄勇</t>
  </si>
  <si>
    <t>刘虹1</t>
  </si>
  <si>
    <t>安徽众望工程技术咨询有限责任公司</t>
  </si>
  <si>
    <t>佳天下建设集团有限公司</t>
  </si>
  <si>
    <t>张德胜</t>
  </si>
  <si>
    <t>15395150897</t>
  </si>
  <si>
    <t>宣城校区后勤管理综合办公室</t>
  </si>
  <si>
    <t>张科冬</t>
  </si>
  <si>
    <t>18110853946</t>
  </si>
  <si>
    <t>2022-01-14 10:10:44</t>
  </si>
  <si>
    <t>2022-01-19 09:09:05</t>
  </si>
  <si>
    <t>2022-07-12 08:11:40</t>
  </si>
  <si>
    <t>2022110025</t>
  </si>
  <si>
    <t>屯溪路校区高压开闭所维修</t>
  </si>
  <si>
    <t>否</t>
  </si>
  <si>
    <t>财政+自筹</t>
  </si>
  <si>
    <t>65000-020003</t>
  </si>
  <si>
    <t>屯溪路校区</t>
  </si>
  <si>
    <t>2021-07-08 00:00:00</t>
  </si>
  <si>
    <t>2021-08-08 00:00:00</t>
  </si>
  <si>
    <t>6.73</t>
  </si>
  <si>
    <t>能源服务中心</t>
  </si>
  <si>
    <t>张沁</t>
  </si>
  <si>
    <t>合肥共达工程建设有限责任公司</t>
  </si>
  <si>
    <t>龚元</t>
  </si>
  <si>
    <t>19159090905</t>
  </si>
  <si>
    <t>周康民</t>
  </si>
  <si>
    <t>18056051612</t>
  </si>
  <si>
    <t>2022-04-12 15:58:40</t>
  </si>
  <si>
    <t>2022-04-20 08:25:56</t>
  </si>
  <si>
    <t>2022-07-21 09:25:00</t>
  </si>
  <si>
    <t>2022110040</t>
  </si>
  <si>
    <t>翡翠湖校区科教楼配电房维修工程</t>
  </si>
  <si>
    <t>翡翠湖校区</t>
  </si>
  <si>
    <t>2021-12-10 00:00:00</t>
  </si>
  <si>
    <t>2022-03-25 00:00:00</t>
  </si>
  <si>
    <t>8.37</t>
  </si>
  <si>
    <t>施冕</t>
  </si>
  <si>
    <t>安徽安兴装饰工程有限责任公司</t>
  </si>
  <si>
    <t>陶馨琨</t>
  </si>
  <si>
    <t>18056074848</t>
  </si>
  <si>
    <t>62901262</t>
  </si>
  <si>
    <t>2022-05-12 08:33:57</t>
  </si>
  <si>
    <t>2022-05-16 08:15:49</t>
  </si>
  <si>
    <t>2022-07-08 10:19:10</t>
  </si>
  <si>
    <t>2022110043</t>
  </si>
  <si>
    <t>屯溪路校区德园食堂北侧景观配套改造工程</t>
  </si>
  <si>
    <t>德园食堂北侧</t>
  </si>
  <si>
    <t>2021-12-01 00:00:00</t>
  </si>
  <si>
    <t>2022-04-22 00:00:00</t>
  </si>
  <si>
    <t>5.86</t>
  </si>
  <si>
    <t>张长锐</t>
  </si>
  <si>
    <t>17756019641</t>
  </si>
  <si>
    <t>2022-05-18 14:55:15</t>
  </si>
  <si>
    <t>2022-06-10 15:55:40</t>
  </si>
  <si>
    <t>2022-07-04 08:26:50</t>
  </si>
  <si>
    <t>2022110044</t>
  </si>
  <si>
    <t>屯溪路校区斛兵礼堂外立面维修工程</t>
  </si>
  <si>
    <t>斛兵礼堂</t>
  </si>
  <si>
    <t>2021-09-01 00:00:00</t>
  </si>
  <si>
    <t>2022-04-30 00:00:00</t>
  </si>
  <si>
    <t>7.97</t>
  </si>
  <si>
    <t>2022-05-18 14:55:10</t>
  </si>
  <si>
    <t>2022-06-10 15:56:11</t>
  </si>
  <si>
    <t>2022-07-04 08:26:42</t>
  </si>
  <si>
    <t>2022110049</t>
  </si>
  <si>
    <t>学术会议中心会议室改造提升项目—大小报告厅改造</t>
  </si>
  <si>
    <t>13070-02522021012</t>
  </si>
  <si>
    <t>学术会议中心</t>
  </si>
  <si>
    <t>2022-03-01 00:00:00</t>
  </si>
  <si>
    <t>2022-05-09 00:00:00</t>
  </si>
  <si>
    <t>11.53</t>
  </si>
  <si>
    <t>安徽博聪建设工程有限公司</t>
  </si>
  <si>
    <t>孟勇</t>
  </si>
  <si>
    <t>15855156138</t>
  </si>
  <si>
    <t>章侣</t>
  </si>
  <si>
    <t>18056051618</t>
  </si>
  <si>
    <t>2022-05-30 08:48:07</t>
  </si>
  <si>
    <t>2022-05-31 13:54:53</t>
  </si>
  <si>
    <t>2022-07-08 16:28:37</t>
  </si>
  <si>
    <t>2022-07-13 14:03:12</t>
  </si>
  <si>
    <t>2022110062</t>
  </si>
  <si>
    <t>翡翠湖校区经济学院13、14楼大厅改造工程</t>
  </si>
  <si>
    <t>122-039071</t>
  </si>
  <si>
    <t>2022-01-10 00:00:00</t>
  </si>
  <si>
    <t>2022-03-10 00:00:00</t>
  </si>
  <si>
    <t>8.03</t>
  </si>
  <si>
    <t>经济学院</t>
  </si>
  <si>
    <t>刘虹</t>
  </si>
  <si>
    <t>朱家福</t>
  </si>
  <si>
    <t>徐旭</t>
  </si>
  <si>
    <t>63831807</t>
  </si>
  <si>
    <t>2022-05-30 10:19:11</t>
  </si>
  <si>
    <t>2022-06-07 13:59:45</t>
  </si>
  <si>
    <t>2022-08-01 08:38:50</t>
  </si>
  <si>
    <t>2022110068</t>
  </si>
  <si>
    <t>六安路校区公共自来水管网改造及零星工程</t>
  </si>
  <si>
    <t>六安路校区东、西、中院</t>
  </si>
  <si>
    <t>2022-05-22 00:00:00</t>
  </si>
  <si>
    <t>3.7</t>
  </si>
  <si>
    <t>六安路校区综合管理办公室</t>
  </si>
  <si>
    <t>安徽省安泰建筑装饰工程有限公司</t>
  </si>
  <si>
    <t>李峰</t>
  </si>
  <si>
    <t>15345604346</t>
  </si>
  <si>
    <t>巫绪祖</t>
  </si>
  <si>
    <t>18133687679</t>
  </si>
  <si>
    <t>2022-06-08 09:32:55</t>
  </si>
  <si>
    <t>2022-06-09 07:48:42</t>
  </si>
  <si>
    <t>2022-09-01 16:47:14</t>
  </si>
  <si>
    <t>2022110069</t>
  </si>
  <si>
    <t>合工大西村北村六安路校区电表更换项目</t>
  </si>
  <si>
    <t>屯溪路校区六安路校区</t>
  </si>
  <si>
    <t>2022-04-11 00:00:00</t>
  </si>
  <si>
    <t>2022-05-25 00:00:00</t>
  </si>
  <si>
    <t>2.65</t>
  </si>
  <si>
    <t>2022-06-06 15:24:58</t>
  </si>
  <si>
    <t>2022-06-07 10:43:59</t>
  </si>
  <si>
    <t>2022-08-31 07:58:59</t>
  </si>
  <si>
    <t>2022110074</t>
  </si>
  <si>
    <t>2022年翡翠湖校区实验楼周边雨污分流改造工程</t>
  </si>
  <si>
    <t>抢修</t>
  </si>
  <si>
    <t>13070-02532022002</t>
  </si>
  <si>
    <t>2022-05-10 00:00:00</t>
  </si>
  <si>
    <t>2022-06-10 00:00:00</t>
  </si>
  <si>
    <t>4.59</t>
  </si>
  <si>
    <t>安徽金瑞安工程咨询有限公司</t>
  </si>
  <si>
    <t>2022-06-08 16:43:15</t>
  </si>
  <si>
    <t>2022-06-10 15:49:45</t>
  </si>
  <si>
    <t>2022-07-25 10:09:59</t>
  </si>
  <si>
    <t>2022110076</t>
  </si>
  <si>
    <t>屯溪路校区光伏楼屋面女儿墙维修及西楼二层屋面防水维修工程</t>
  </si>
  <si>
    <t>屯溪路校区光伏楼</t>
  </si>
  <si>
    <t>2022-03-22 00:00:00</t>
  </si>
  <si>
    <t>8.95</t>
  </si>
  <si>
    <t>安徽名仕建设工程集团有限公司</t>
  </si>
  <si>
    <t>孟凡红</t>
  </si>
  <si>
    <t>13339100905</t>
  </si>
  <si>
    <t>2022-06-10 10:25:59</t>
  </si>
  <si>
    <t>2022-06-28 14:00:09</t>
  </si>
  <si>
    <t>2022-09-26 13:48:03</t>
  </si>
  <si>
    <t>2022110077</t>
  </si>
  <si>
    <t>合肥工业大学宣城校区化学废弃物室外暂存柜建设配套水电到位改造项目</t>
  </si>
  <si>
    <t>75005-020007</t>
  </si>
  <si>
    <t>2022-05-29 00:00:00</t>
  </si>
  <si>
    <t>2022-06-19 00:00:00</t>
  </si>
  <si>
    <t>10.65</t>
  </si>
  <si>
    <t>天长市富春建筑工程有限公司</t>
  </si>
  <si>
    <t>陆志久</t>
  </si>
  <si>
    <t>13856388206</t>
  </si>
  <si>
    <t>2022-06-09 14:48:02</t>
  </si>
  <si>
    <t>2022-06-10 15:53:27</t>
  </si>
  <si>
    <t>2022-07-05 15:26:50</t>
  </si>
  <si>
    <t>2022110078</t>
  </si>
  <si>
    <t>合肥工业大学宣城校区景文楼401、408、601等套房维修及室外铺砖道路零星更换工程</t>
  </si>
  <si>
    <t>2022-05-28 00:00:00</t>
  </si>
  <si>
    <t>2022-06-27 00:00:00</t>
  </si>
  <si>
    <t>6.51</t>
  </si>
  <si>
    <t>2022-06-09 14:52:48</t>
  </si>
  <si>
    <t>2022-06-10 15:53:49</t>
  </si>
  <si>
    <t>2022-07-05 15:26:43</t>
  </si>
  <si>
    <t>2022110079</t>
  </si>
  <si>
    <t>斛兵塘东北侧护坡应急维修工程</t>
  </si>
  <si>
    <t>斛兵塘</t>
  </si>
  <si>
    <t>2022-04-01 00:00:00</t>
  </si>
  <si>
    <t>2022-05-15 00:00:00</t>
  </si>
  <si>
    <t>8.52</t>
  </si>
  <si>
    <t>2022-06-10 10:25:54</t>
  </si>
  <si>
    <t>2022-06-28 14:00:38</t>
  </si>
  <si>
    <t>2022-09-21 07:29:58</t>
  </si>
  <si>
    <t>2022110080</t>
  </si>
  <si>
    <t>屯溪路校区幼儿园西侧用房维修工程</t>
  </si>
  <si>
    <t>13070-400320210028</t>
  </si>
  <si>
    <t>屯溪路校区幼儿园</t>
  </si>
  <si>
    <t>2022-05-12 00:00:00</t>
  </si>
  <si>
    <t>11.09</t>
  </si>
  <si>
    <t>安徽国华建设工程项目管理有限公司</t>
  </si>
  <si>
    <t>2022-06-17 08:32:11</t>
  </si>
  <si>
    <t>2022-06-17 09:10:57</t>
  </si>
  <si>
    <t>2022-09-20 16:23:51</t>
  </si>
  <si>
    <t>2022110081</t>
  </si>
  <si>
    <t>合肥工业大学宣城校区2018届毕业生离校后空置房间零星维修工程</t>
  </si>
  <si>
    <t>2018-07-20 00:00:00</t>
  </si>
  <si>
    <t>2018-08-20 00:00:00</t>
  </si>
  <si>
    <t>0</t>
  </si>
  <si>
    <t>宣城市华盛建筑安装工程有限公司</t>
  </si>
  <si>
    <t>陈加国</t>
  </si>
  <si>
    <t>13865335899</t>
  </si>
  <si>
    <t>2022-06-21 09:00:20</t>
  </si>
  <si>
    <t>2022-06-29 08:28:12</t>
  </si>
  <si>
    <t>2022-08-13 08:54:11</t>
  </si>
  <si>
    <t>2022110082</t>
  </si>
  <si>
    <t>翡翠湖校区5号公寓南楼消防管道漏水抢修(2处）</t>
  </si>
  <si>
    <t>25009-020003</t>
  </si>
  <si>
    <t>翡翠湖校区5号公寓南楼</t>
  </si>
  <si>
    <t>2022-06-16 00:00:00</t>
  </si>
  <si>
    <t>6.48</t>
  </si>
  <si>
    <t>保卫办公室（党委保卫部、人武部）</t>
  </si>
  <si>
    <t>张箭</t>
  </si>
  <si>
    <t>63831170</t>
  </si>
  <si>
    <t>2022-06-21 09:18:14</t>
  </si>
  <si>
    <t>2022-06-27 07:34:24</t>
  </si>
  <si>
    <t>2022-07-14 14:50:26</t>
  </si>
  <si>
    <t>2022110083</t>
  </si>
  <si>
    <t>物理学院翡翠科教楼7楼用房改造</t>
  </si>
  <si>
    <t>改、扩建</t>
  </si>
  <si>
    <t>11250-02522022001</t>
  </si>
  <si>
    <t>翡翠科教楼B座701、703</t>
  </si>
  <si>
    <t>2022-04-20 00:00:00</t>
  </si>
  <si>
    <t>2022-05-18 00:00:00</t>
  </si>
  <si>
    <t>12.97</t>
  </si>
  <si>
    <t>电子科学与应用物理学院（微电子学院）</t>
  </si>
  <si>
    <t>汪礼柱</t>
  </si>
  <si>
    <t>18956024365</t>
  </si>
  <si>
    <t>合肥工大建设监理有限责任公司</t>
  </si>
  <si>
    <t>杜平</t>
  </si>
  <si>
    <t>13705697713</t>
  </si>
  <si>
    <t>2022-06-22 16:14:25</t>
  </si>
  <si>
    <t>2022-06-27 07:40:02</t>
  </si>
  <si>
    <t>2022-07-25 10:09:41</t>
  </si>
  <si>
    <t>2022110087</t>
  </si>
  <si>
    <t>合肥工业大学宣城校区行道树更换项目</t>
  </si>
  <si>
    <t>29999-46492022001</t>
  </si>
  <si>
    <t>2022-04-21 00:00:00</t>
  </si>
  <si>
    <t>2022-05-11 00:00:00</t>
  </si>
  <si>
    <t>2.85</t>
  </si>
  <si>
    <t>宣城市龙鸣建筑有限公司</t>
  </si>
  <si>
    <t>申大静</t>
  </si>
  <si>
    <t>15505638889</t>
  </si>
  <si>
    <t>2022-07-06 10:35:59</t>
  </si>
  <si>
    <t>2022-07-08 14:56:32</t>
  </si>
  <si>
    <t>2022-09-01 09:00:58</t>
  </si>
  <si>
    <t>序号</t>
  </si>
  <si>
    <t>管理部门送审造价（元）</t>
  </si>
  <si>
    <t>审减金额（元）</t>
  </si>
  <si>
    <t>审定金额（元）</t>
  </si>
  <si>
    <r>
      <t>学术会议中心会议室改造提升项目</t>
    </r>
    <r>
      <rPr>
        <sz val="10"/>
        <rFont val="Arial"/>
        <family val="2"/>
      </rPr>
      <t>—</t>
    </r>
    <r>
      <rPr>
        <sz val="10"/>
        <rFont val="宋体"/>
        <family val="0"/>
      </rPr>
      <t>大小报告厅改造</t>
    </r>
  </si>
  <si>
    <r>
      <t>翡翠湖校区经济学院</t>
    </r>
    <r>
      <rPr>
        <sz val="10"/>
        <rFont val="Arial"/>
        <family val="2"/>
      </rPr>
      <t>13</t>
    </r>
    <r>
      <rPr>
        <sz val="10"/>
        <rFont val="宋体"/>
        <family val="0"/>
      </rPr>
      <t>、</t>
    </r>
    <r>
      <rPr>
        <sz val="10"/>
        <rFont val="Arial"/>
        <family val="2"/>
      </rPr>
      <t>14</t>
    </r>
    <r>
      <rPr>
        <sz val="10"/>
        <rFont val="宋体"/>
        <family val="0"/>
      </rPr>
      <t>楼大厅改造工程</t>
    </r>
  </si>
  <si>
    <r>
      <t>2022</t>
    </r>
    <r>
      <rPr>
        <sz val="10"/>
        <rFont val="宋体"/>
        <family val="0"/>
      </rPr>
      <t>年翡翠湖校区实验楼周边雨污分流改造工程</t>
    </r>
  </si>
  <si>
    <r>
      <t>合肥工业大学宣城校区景文楼</t>
    </r>
    <r>
      <rPr>
        <sz val="10"/>
        <rFont val="Arial"/>
        <family val="2"/>
      </rPr>
      <t>401</t>
    </r>
    <r>
      <rPr>
        <sz val="10"/>
        <rFont val="宋体"/>
        <family val="0"/>
      </rPr>
      <t>、</t>
    </r>
    <r>
      <rPr>
        <sz val="10"/>
        <rFont val="Arial"/>
        <family val="2"/>
      </rPr>
      <t>408</t>
    </r>
    <r>
      <rPr>
        <sz val="10"/>
        <rFont val="宋体"/>
        <family val="0"/>
      </rPr>
      <t>、</t>
    </r>
    <r>
      <rPr>
        <sz val="10"/>
        <rFont val="Arial"/>
        <family val="2"/>
      </rPr>
      <t>601</t>
    </r>
    <r>
      <rPr>
        <sz val="10"/>
        <rFont val="宋体"/>
        <family val="0"/>
      </rPr>
      <t>等套房维修及室外铺砖道路零星更换工程</t>
    </r>
  </si>
  <si>
    <r>
      <t>合肥工业大学宣城校区</t>
    </r>
    <r>
      <rPr>
        <sz val="10"/>
        <rFont val="Arial"/>
        <family val="2"/>
      </rPr>
      <t>2018</t>
    </r>
    <r>
      <rPr>
        <sz val="10"/>
        <rFont val="宋体"/>
        <family val="0"/>
      </rPr>
      <t>届毕业生离校后空置房间零星维修工程</t>
    </r>
  </si>
  <si>
    <r>
      <t>翡翠湖校区</t>
    </r>
    <r>
      <rPr>
        <sz val="10"/>
        <rFont val="Arial"/>
        <family val="2"/>
      </rPr>
      <t>5</t>
    </r>
    <r>
      <rPr>
        <sz val="10"/>
        <rFont val="宋体"/>
        <family val="0"/>
      </rPr>
      <t>号公寓南楼消防管道漏水抢修</t>
    </r>
    <r>
      <rPr>
        <sz val="10"/>
        <rFont val="Arial"/>
        <family val="2"/>
      </rPr>
      <t>(2</t>
    </r>
    <r>
      <rPr>
        <sz val="10"/>
        <rFont val="宋体"/>
        <family val="0"/>
      </rPr>
      <t>处）</t>
    </r>
  </si>
  <si>
    <r>
      <t>物理学院翡翠科教楼</t>
    </r>
    <r>
      <rPr>
        <sz val="10"/>
        <rFont val="Arial"/>
        <family val="2"/>
      </rPr>
      <t>7</t>
    </r>
    <r>
      <rPr>
        <sz val="10"/>
        <rFont val="宋体"/>
        <family val="0"/>
      </rPr>
      <t>楼用房改造</t>
    </r>
  </si>
  <si>
    <t>小计</t>
  </si>
  <si>
    <r>
      <t>2022</t>
    </r>
    <r>
      <rPr>
        <b/>
        <sz val="16"/>
        <rFont val="宋体"/>
        <family val="0"/>
      </rPr>
      <t>年第</t>
    </r>
    <r>
      <rPr>
        <b/>
        <sz val="16"/>
        <rFont val="Arial"/>
        <family val="2"/>
      </rPr>
      <t>3</t>
    </r>
    <r>
      <rPr>
        <b/>
        <sz val="16"/>
        <rFont val="宋体"/>
        <family val="0"/>
      </rPr>
      <t>季度工程结算审计项目情况表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</si>
</sst>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47">
    <font>
      <sz val="10"/>
      <name val="Arial"/>
      <family val="2"/>
    </font>
    <font>
      <sz val="11"/>
      <name val="宋体"/>
      <family val="0"/>
    </font>
    <font>
      <b/>
      <sz val="16"/>
      <name val="Arial"/>
      <family val="2"/>
    </font>
    <font>
      <b/>
      <sz val="12"/>
      <name val="宋体"/>
      <family val="0"/>
    </font>
    <font>
      <sz val="11"/>
      <name val="Arial"/>
      <family val="2"/>
    </font>
    <font>
      <sz val="10"/>
      <name val="宋体"/>
      <family val="0"/>
    </font>
    <font>
      <b/>
      <sz val="16"/>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lignment/>
      <protection/>
    </xf>
    <xf numFmtId="42" fontId="0" fillId="0" borderId="0">
      <alignment/>
      <protection/>
    </xf>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lignment/>
      <protection/>
    </xf>
    <xf numFmtId="41" fontId="0" fillId="0" borderId="0">
      <alignment/>
      <protection/>
    </xf>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7">
    <xf numFmtId="0" fontId="0" fillId="0" borderId="0" xfId="0" applyAlignment="1">
      <alignment/>
    </xf>
    <xf numFmtId="0" fontId="0" fillId="0" borderId="0" xfId="0" applyAlignment="1">
      <alignment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xf>
    <xf numFmtId="49" fontId="5" fillId="0" borderId="9" xfId="0" applyNumberFormat="1" applyFont="1" applyBorder="1" applyAlignment="1">
      <alignment vertical="center" wrapText="1"/>
    </xf>
    <xf numFmtId="49" fontId="0" fillId="0" borderId="9" xfId="0" applyNumberFormat="1" applyBorder="1" applyAlignment="1">
      <alignment wrapText="1"/>
    </xf>
    <xf numFmtId="49" fontId="0" fillId="0" borderId="9" xfId="0" applyNumberFormat="1" applyFont="1" applyBorder="1" applyAlignment="1">
      <alignment vertical="center" wrapText="1"/>
    </xf>
    <xf numFmtId="0" fontId="0" fillId="0" borderId="9" xfId="0" applyBorder="1" applyAlignment="1">
      <alignment/>
    </xf>
    <xf numFmtId="49" fontId="5" fillId="0" borderId="9" xfId="0" applyNumberFormat="1" applyFont="1" applyBorder="1" applyAlignment="1">
      <alignment horizontal="center" vertical="center" wrapText="1"/>
    </xf>
    <xf numFmtId="0" fontId="0" fillId="0" borderId="9" xfId="0" applyBorder="1" applyAlignment="1">
      <alignment wrapText="1"/>
    </xf>
    <xf numFmtId="49" fontId="0" fillId="0" borderId="0" xfId="0" applyNumberFormat="1" applyAlignment="1">
      <alignment/>
    </xf>
    <xf numFmtId="177" fontId="3" fillId="0" borderId="9" xfId="0" applyNumberFormat="1" applyFont="1" applyFill="1" applyBorder="1" applyAlignment="1">
      <alignment horizontal="center" vertical="center" wrapText="1"/>
    </xf>
    <xf numFmtId="177" fontId="0" fillId="0" borderId="9" xfId="0" applyNumberFormat="1" applyBorder="1" applyAlignment="1">
      <alignment vertical="center"/>
    </xf>
    <xf numFmtId="177" fontId="0" fillId="0" borderId="0" xfId="0" applyNumberFormat="1" applyAlignment="1">
      <alignment/>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2"/>
  <sheetViews>
    <sheetView workbookViewId="0" topLeftCell="H1">
      <selection activeCell="Q2" sqref="Q2:T22"/>
    </sheetView>
  </sheetViews>
  <sheetFormatPr defaultColWidth="9.140625" defaultRowHeight="12.75"/>
  <cols>
    <col min="1" max="1" width="12.7109375" style="11" customWidth="1"/>
    <col min="2" max="2" width="39.8515625" style="11" customWidth="1"/>
    <col min="3" max="8" width="15.57421875" style="11" bestFit="1" customWidth="1"/>
    <col min="10" max="11" width="15.57421875" style="11" bestFit="1" customWidth="1"/>
    <col min="17" max="17" width="11.7109375" style="0" bestFit="1" customWidth="1"/>
    <col min="19" max="19" width="10.57421875" style="0" bestFit="1" customWidth="1"/>
    <col min="20" max="20" width="11.7109375" style="0" bestFit="1" customWidth="1"/>
    <col min="21" max="21" width="15.57421875" style="11" bestFit="1" customWidth="1"/>
    <col min="24" max="24" width="15.57421875" style="11" bestFit="1" customWidth="1"/>
    <col min="26" max="44" width="15.57421875" style="11" bestFit="1" customWidth="1"/>
  </cols>
  <sheetData>
    <row r="1" spans="1:44" ht="12.75">
      <c r="A1" s="11" t="s">
        <v>0</v>
      </c>
      <c r="B1" s="11" t="s">
        <v>1</v>
      </c>
      <c r="C1" s="11" t="s">
        <v>2</v>
      </c>
      <c r="D1" s="11" t="s">
        <v>3</v>
      </c>
      <c r="E1" s="11" t="s">
        <v>4</v>
      </c>
      <c r="F1" s="11" t="s">
        <v>5</v>
      </c>
      <c r="G1" s="11" t="s">
        <v>6</v>
      </c>
      <c r="H1" s="11" t="s">
        <v>7</v>
      </c>
      <c r="I1" t="s">
        <v>8</v>
      </c>
      <c r="J1" s="11" t="s">
        <v>9</v>
      </c>
      <c r="K1" s="11" t="s">
        <v>10</v>
      </c>
      <c r="L1" t="s">
        <v>11</v>
      </c>
      <c r="M1" t="s">
        <v>12</v>
      </c>
      <c r="N1" t="s">
        <v>13</v>
      </c>
      <c r="O1" t="s">
        <v>14</v>
      </c>
      <c r="P1" t="s">
        <v>15</v>
      </c>
      <c r="Q1" t="s">
        <v>16</v>
      </c>
      <c r="R1" t="s">
        <v>17</v>
      </c>
      <c r="S1" t="s">
        <v>18</v>
      </c>
      <c r="T1" t="s">
        <v>19</v>
      </c>
      <c r="U1" s="11" t="s">
        <v>20</v>
      </c>
      <c r="V1" t="s">
        <v>21</v>
      </c>
      <c r="W1" t="s">
        <v>22</v>
      </c>
      <c r="X1" s="11" t="s">
        <v>23</v>
      </c>
      <c r="Y1" t="s">
        <v>24</v>
      </c>
      <c r="Z1" s="11" t="s">
        <v>25</v>
      </c>
      <c r="AA1" s="11" t="s">
        <v>26</v>
      </c>
      <c r="AB1" s="11" t="s">
        <v>27</v>
      </c>
      <c r="AC1" s="11" t="s">
        <v>28</v>
      </c>
      <c r="AD1" s="11" t="s">
        <v>29</v>
      </c>
      <c r="AE1" s="11" t="s">
        <v>30</v>
      </c>
      <c r="AF1" s="11" t="s">
        <v>31</v>
      </c>
      <c r="AG1" s="11" t="s">
        <v>32</v>
      </c>
      <c r="AH1" s="11" t="s">
        <v>33</v>
      </c>
      <c r="AI1" s="11" t="s">
        <v>34</v>
      </c>
      <c r="AJ1" s="11" t="s">
        <v>35</v>
      </c>
      <c r="AK1" s="11" t="s">
        <v>36</v>
      </c>
      <c r="AL1" s="11" t="s">
        <v>37</v>
      </c>
      <c r="AM1" s="11" t="s">
        <v>38</v>
      </c>
      <c r="AN1" s="11" t="s">
        <v>39</v>
      </c>
      <c r="AO1" s="11" t="s">
        <v>40</v>
      </c>
      <c r="AP1" s="11" t="s">
        <v>41</v>
      </c>
      <c r="AQ1" s="11" t="s">
        <v>42</v>
      </c>
      <c r="AR1" s="11" t="s">
        <v>43</v>
      </c>
    </row>
    <row r="2" spans="1:44" ht="12.75">
      <c r="A2" s="11" t="s">
        <v>44</v>
      </c>
      <c r="B2" s="11" t="s">
        <v>45</v>
      </c>
      <c r="C2" s="11" t="s">
        <v>46</v>
      </c>
      <c r="D2" s="11" t="s">
        <v>47</v>
      </c>
      <c r="E2" s="11" t="s">
        <v>48</v>
      </c>
      <c r="F2" s="11" t="s">
        <v>49</v>
      </c>
      <c r="G2" s="11" t="s">
        <v>50</v>
      </c>
      <c r="H2" s="11" t="s">
        <v>51</v>
      </c>
      <c r="I2">
        <v>0</v>
      </c>
      <c r="J2" s="11" t="s">
        <v>52</v>
      </c>
      <c r="K2" s="11" t="s">
        <v>53</v>
      </c>
      <c r="L2">
        <v>0</v>
      </c>
      <c r="M2">
        <v>1829108.16</v>
      </c>
      <c r="N2">
        <v>2059342.67</v>
      </c>
      <c r="O2">
        <v>1881723.72</v>
      </c>
      <c r="P2">
        <v>0</v>
      </c>
      <c r="Q2">
        <v>1881723.72</v>
      </c>
      <c r="R2">
        <v>0</v>
      </c>
      <c r="S2">
        <v>98813.1</v>
      </c>
      <c r="T2">
        <v>1782910.62</v>
      </c>
      <c r="U2" s="11" t="s">
        <v>54</v>
      </c>
      <c r="V2">
        <v>3953</v>
      </c>
      <c r="W2">
        <v>0</v>
      </c>
      <c r="X2" s="11" t="s">
        <v>46</v>
      </c>
      <c r="Y2">
        <v>0</v>
      </c>
      <c r="Z2" s="11" t="s">
        <v>55</v>
      </c>
      <c r="AA2" s="11" t="s">
        <v>56</v>
      </c>
      <c r="AB2" s="11" t="s">
        <v>57</v>
      </c>
      <c r="AC2" s="11" t="s">
        <v>58</v>
      </c>
      <c r="AD2" s="11" t="s">
        <v>59</v>
      </c>
      <c r="AE2" s="11" t="s">
        <v>60</v>
      </c>
      <c r="AF2" s="11" t="s">
        <v>61</v>
      </c>
      <c r="AG2" s="11" t="s">
        <v>62</v>
      </c>
      <c r="AH2" s="11" t="s">
        <v>63</v>
      </c>
      <c r="AI2" s="11" t="s">
        <v>64</v>
      </c>
      <c r="AJ2" s="11" t="s">
        <v>65</v>
      </c>
      <c r="AK2" s="11" t="s">
        <v>66</v>
      </c>
      <c r="AL2" s="11" t="s">
        <v>46</v>
      </c>
      <c r="AM2" s="11" t="s">
        <v>46</v>
      </c>
      <c r="AN2" s="11" t="s">
        <v>46</v>
      </c>
      <c r="AO2" s="11" t="s">
        <v>67</v>
      </c>
      <c r="AP2" s="11" t="s">
        <v>68</v>
      </c>
      <c r="AQ2" s="11" t="s">
        <v>68</v>
      </c>
      <c r="AR2" s="11" t="s">
        <v>69</v>
      </c>
    </row>
    <row r="3" spans="1:44" ht="12.75">
      <c r="A3" s="11" t="s">
        <v>70</v>
      </c>
      <c r="B3" s="11" t="s">
        <v>71</v>
      </c>
      <c r="C3" s="11" t="s">
        <v>46</v>
      </c>
      <c r="D3" s="11" t="s">
        <v>72</v>
      </c>
      <c r="E3" s="11" t="s">
        <v>48</v>
      </c>
      <c r="F3" s="11" t="s">
        <v>73</v>
      </c>
      <c r="G3" s="11" t="s">
        <v>74</v>
      </c>
      <c r="H3" s="11" t="s">
        <v>75</v>
      </c>
      <c r="I3">
        <v>0</v>
      </c>
      <c r="J3" s="11" t="s">
        <v>76</v>
      </c>
      <c r="K3" s="11" t="s">
        <v>77</v>
      </c>
      <c r="L3">
        <v>0</v>
      </c>
      <c r="M3">
        <v>1500066.66</v>
      </c>
      <c r="N3">
        <v>1500066.66</v>
      </c>
      <c r="O3">
        <v>1500066.66</v>
      </c>
      <c r="P3">
        <v>0</v>
      </c>
      <c r="Q3">
        <v>1500066.66</v>
      </c>
      <c r="R3">
        <v>0</v>
      </c>
      <c r="S3">
        <v>119127.66</v>
      </c>
      <c r="T3">
        <v>1380939</v>
      </c>
      <c r="U3" s="11" t="s">
        <v>78</v>
      </c>
      <c r="V3">
        <v>5956.38</v>
      </c>
      <c r="W3">
        <v>0</v>
      </c>
      <c r="X3" s="11" t="s">
        <v>46</v>
      </c>
      <c r="Y3">
        <v>0</v>
      </c>
      <c r="Z3" s="11" t="s">
        <v>75</v>
      </c>
      <c r="AA3" s="11" t="s">
        <v>79</v>
      </c>
      <c r="AB3" s="11" t="s">
        <v>80</v>
      </c>
      <c r="AC3" s="11" t="s">
        <v>81</v>
      </c>
      <c r="AD3" s="11" t="s">
        <v>59</v>
      </c>
      <c r="AE3" s="11" t="s">
        <v>60</v>
      </c>
      <c r="AF3" s="11" t="s">
        <v>82</v>
      </c>
      <c r="AG3" s="11" t="s">
        <v>83</v>
      </c>
      <c r="AH3" s="11" t="s">
        <v>84</v>
      </c>
      <c r="AI3" s="11" t="s">
        <v>85</v>
      </c>
      <c r="AJ3" s="11" t="s">
        <v>86</v>
      </c>
      <c r="AK3" s="11" t="s">
        <v>87</v>
      </c>
      <c r="AL3" s="11" t="s">
        <v>46</v>
      </c>
      <c r="AM3" s="11" t="s">
        <v>46</v>
      </c>
      <c r="AN3" s="11" t="s">
        <v>46</v>
      </c>
      <c r="AO3" s="11" t="s">
        <v>88</v>
      </c>
      <c r="AP3" s="11" t="s">
        <v>89</v>
      </c>
      <c r="AQ3" s="11" t="s">
        <v>89</v>
      </c>
      <c r="AR3" s="11" t="s">
        <v>90</v>
      </c>
    </row>
    <row r="4" spans="1:44" ht="12.75">
      <c r="A4" s="11" t="s">
        <v>91</v>
      </c>
      <c r="B4" s="11" t="s">
        <v>92</v>
      </c>
      <c r="C4" s="11" t="s">
        <v>46</v>
      </c>
      <c r="D4" s="11" t="s">
        <v>72</v>
      </c>
      <c r="E4" s="11" t="s">
        <v>93</v>
      </c>
      <c r="F4" s="11" t="s">
        <v>94</v>
      </c>
      <c r="G4" s="11" t="s">
        <v>95</v>
      </c>
      <c r="H4" s="11" t="s">
        <v>96</v>
      </c>
      <c r="I4">
        <v>0</v>
      </c>
      <c r="J4" s="11" t="s">
        <v>97</v>
      </c>
      <c r="K4" s="11" t="s">
        <v>98</v>
      </c>
      <c r="L4">
        <v>0</v>
      </c>
      <c r="M4">
        <v>57718</v>
      </c>
      <c r="N4">
        <v>57718</v>
      </c>
      <c r="O4">
        <v>56845</v>
      </c>
      <c r="P4">
        <v>0</v>
      </c>
      <c r="Q4">
        <v>56845</v>
      </c>
      <c r="R4">
        <v>0</v>
      </c>
      <c r="S4">
        <v>3827</v>
      </c>
      <c r="T4">
        <v>53018</v>
      </c>
      <c r="U4" s="11" t="s">
        <v>99</v>
      </c>
      <c r="V4">
        <v>191</v>
      </c>
      <c r="W4">
        <v>0</v>
      </c>
      <c r="X4" s="11" t="s">
        <v>46</v>
      </c>
      <c r="Y4">
        <v>0</v>
      </c>
      <c r="Z4" s="11" t="s">
        <v>100</v>
      </c>
      <c r="AA4" s="11" t="s">
        <v>56</v>
      </c>
      <c r="AB4" s="11" t="s">
        <v>101</v>
      </c>
      <c r="AC4" s="11" t="s">
        <v>46</v>
      </c>
      <c r="AD4" s="11" t="s">
        <v>59</v>
      </c>
      <c r="AE4" s="11" t="s">
        <v>60</v>
      </c>
      <c r="AF4" s="11" t="s">
        <v>102</v>
      </c>
      <c r="AG4" s="11" t="s">
        <v>103</v>
      </c>
      <c r="AH4" s="11" t="s">
        <v>104</v>
      </c>
      <c r="AI4" s="11" t="s">
        <v>100</v>
      </c>
      <c r="AJ4" s="11" t="s">
        <v>105</v>
      </c>
      <c r="AK4" s="11" t="s">
        <v>106</v>
      </c>
      <c r="AL4" s="11" t="s">
        <v>46</v>
      </c>
      <c r="AM4" s="11" t="s">
        <v>46</v>
      </c>
      <c r="AN4" s="11" t="s">
        <v>46</v>
      </c>
      <c r="AO4" s="11" t="s">
        <v>107</v>
      </c>
      <c r="AP4" s="11" t="s">
        <v>108</v>
      </c>
      <c r="AQ4" s="11" t="s">
        <v>108</v>
      </c>
      <c r="AR4" s="11" t="s">
        <v>109</v>
      </c>
    </row>
    <row r="5" spans="1:44" ht="12.75">
      <c r="A5" s="11" t="s">
        <v>110</v>
      </c>
      <c r="B5" s="11" t="s">
        <v>111</v>
      </c>
      <c r="C5" s="11" t="s">
        <v>46</v>
      </c>
      <c r="D5" s="11" t="s">
        <v>72</v>
      </c>
      <c r="E5" s="11" t="s">
        <v>93</v>
      </c>
      <c r="F5" s="11" t="s">
        <v>73</v>
      </c>
      <c r="G5" s="11" t="s">
        <v>95</v>
      </c>
      <c r="H5" s="11" t="s">
        <v>112</v>
      </c>
      <c r="I5">
        <v>0</v>
      </c>
      <c r="J5" s="11" t="s">
        <v>113</v>
      </c>
      <c r="K5" s="11" t="s">
        <v>114</v>
      </c>
      <c r="L5">
        <v>0</v>
      </c>
      <c r="M5">
        <v>73225</v>
      </c>
      <c r="N5">
        <v>77548</v>
      </c>
      <c r="O5">
        <v>73105</v>
      </c>
      <c r="P5">
        <v>0</v>
      </c>
      <c r="Q5">
        <v>73105</v>
      </c>
      <c r="R5">
        <v>0</v>
      </c>
      <c r="S5">
        <v>6120</v>
      </c>
      <c r="T5">
        <v>66985</v>
      </c>
      <c r="U5" s="11" t="s">
        <v>115</v>
      </c>
      <c r="V5">
        <v>306</v>
      </c>
      <c r="W5">
        <v>0</v>
      </c>
      <c r="X5" s="11" t="s">
        <v>46</v>
      </c>
      <c r="Y5">
        <v>0</v>
      </c>
      <c r="Z5" s="11" t="s">
        <v>55</v>
      </c>
      <c r="AA5" s="11" t="s">
        <v>101</v>
      </c>
      <c r="AB5" s="11" t="s">
        <v>116</v>
      </c>
      <c r="AC5" s="11" t="s">
        <v>46</v>
      </c>
      <c r="AD5" s="11" t="s">
        <v>59</v>
      </c>
      <c r="AE5" s="11" t="s">
        <v>60</v>
      </c>
      <c r="AF5" s="11" t="s">
        <v>117</v>
      </c>
      <c r="AG5" s="11" t="s">
        <v>118</v>
      </c>
      <c r="AH5" s="11" t="s">
        <v>119</v>
      </c>
      <c r="AI5" s="11" t="s">
        <v>55</v>
      </c>
      <c r="AJ5" s="11" t="s">
        <v>105</v>
      </c>
      <c r="AK5" s="11" t="s">
        <v>120</v>
      </c>
      <c r="AL5" s="11" t="s">
        <v>46</v>
      </c>
      <c r="AM5" s="11" t="s">
        <v>46</v>
      </c>
      <c r="AN5" s="11" t="s">
        <v>46</v>
      </c>
      <c r="AO5" s="11" t="s">
        <v>121</v>
      </c>
      <c r="AP5" s="11" t="s">
        <v>122</v>
      </c>
      <c r="AQ5" s="11" t="s">
        <v>122</v>
      </c>
      <c r="AR5" s="11" t="s">
        <v>123</v>
      </c>
    </row>
    <row r="6" spans="1:44" ht="12.75">
      <c r="A6" s="11" t="s">
        <v>124</v>
      </c>
      <c r="B6" s="11" t="s">
        <v>125</v>
      </c>
      <c r="C6" s="11" t="s">
        <v>46</v>
      </c>
      <c r="D6" s="11" t="s">
        <v>72</v>
      </c>
      <c r="E6" s="11" t="s">
        <v>93</v>
      </c>
      <c r="F6" s="11" t="s">
        <v>49</v>
      </c>
      <c r="G6" s="11" t="s">
        <v>95</v>
      </c>
      <c r="H6" s="11" t="s">
        <v>126</v>
      </c>
      <c r="I6">
        <v>0</v>
      </c>
      <c r="J6" s="11" t="s">
        <v>127</v>
      </c>
      <c r="K6" s="11" t="s">
        <v>128</v>
      </c>
      <c r="L6">
        <v>0</v>
      </c>
      <c r="M6">
        <v>239887</v>
      </c>
      <c r="N6">
        <v>244231</v>
      </c>
      <c r="O6">
        <v>180349</v>
      </c>
      <c r="P6">
        <v>0</v>
      </c>
      <c r="Q6">
        <v>180349</v>
      </c>
      <c r="R6">
        <v>0</v>
      </c>
      <c r="S6">
        <v>10570</v>
      </c>
      <c r="T6">
        <v>169779</v>
      </c>
      <c r="U6" s="11" t="s">
        <v>129</v>
      </c>
      <c r="V6">
        <v>528</v>
      </c>
      <c r="W6">
        <v>0</v>
      </c>
      <c r="X6" s="11" t="s">
        <v>46</v>
      </c>
      <c r="Y6">
        <v>0</v>
      </c>
      <c r="Z6" s="11" t="s">
        <v>55</v>
      </c>
      <c r="AA6" s="11" t="s">
        <v>101</v>
      </c>
      <c r="AB6" s="11" t="s">
        <v>116</v>
      </c>
      <c r="AC6" s="11" t="s">
        <v>46</v>
      </c>
      <c r="AD6" s="11" t="s">
        <v>59</v>
      </c>
      <c r="AE6" s="11" t="s">
        <v>60</v>
      </c>
      <c r="AF6" s="11" t="s">
        <v>117</v>
      </c>
      <c r="AG6" s="11" t="s">
        <v>118</v>
      </c>
      <c r="AH6" s="11" t="s">
        <v>119</v>
      </c>
      <c r="AI6" s="11" t="s">
        <v>64</v>
      </c>
      <c r="AJ6" s="11" t="s">
        <v>130</v>
      </c>
      <c r="AK6" s="11" t="s">
        <v>131</v>
      </c>
      <c r="AL6" s="11" t="s">
        <v>46</v>
      </c>
      <c r="AM6" s="11" t="s">
        <v>46</v>
      </c>
      <c r="AN6" s="11" t="s">
        <v>46</v>
      </c>
      <c r="AO6" s="11" t="s">
        <v>132</v>
      </c>
      <c r="AP6" s="11" t="s">
        <v>133</v>
      </c>
      <c r="AQ6" s="11" t="s">
        <v>133</v>
      </c>
      <c r="AR6" s="11" t="s">
        <v>134</v>
      </c>
    </row>
    <row r="7" spans="1:44" ht="12.75">
      <c r="A7" s="11" t="s">
        <v>135</v>
      </c>
      <c r="B7" s="11" t="s">
        <v>136</v>
      </c>
      <c r="C7" s="11" t="s">
        <v>46</v>
      </c>
      <c r="D7" s="11" t="s">
        <v>72</v>
      </c>
      <c r="E7" s="11" t="s">
        <v>93</v>
      </c>
      <c r="F7" s="11" t="s">
        <v>49</v>
      </c>
      <c r="G7" s="11" t="s">
        <v>95</v>
      </c>
      <c r="H7" s="11" t="s">
        <v>137</v>
      </c>
      <c r="I7">
        <v>0</v>
      </c>
      <c r="J7" s="11" t="s">
        <v>138</v>
      </c>
      <c r="K7" s="11" t="s">
        <v>139</v>
      </c>
      <c r="L7">
        <v>0</v>
      </c>
      <c r="M7">
        <v>198942</v>
      </c>
      <c r="N7">
        <v>209203</v>
      </c>
      <c r="O7">
        <v>160292</v>
      </c>
      <c r="P7">
        <v>0</v>
      </c>
      <c r="Q7">
        <v>160292</v>
      </c>
      <c r="R7">
        <v>0</v>
      </c>
      <c r="S7">
        <v>12783</v>
      </c>
      <c r="T7">
        <v>147509</v>
      </c>
      <c r="U7" s="11" t="s">
        <v>140</v>
      </c>
      <c r="V7">
        <v>639</v>
      </c>
      <c r="W7">
        <v>0</v>
      </c>
      <c r="X7" s="11" t="s">
        <v>46</v>
      </c>
      <c r="Y7">
        <v>0</v>
      </c>
      <c r="Z7" s="11" t="s">
        <v>55</v>
      </c>
      <c r="AA7" s="11" t="s">
        <v>101</v>
      </c>
      <c r="AB7" s="11" t="s">
        <v>116</v>
      </c>
      <c r="AC7" s="11" t="s">
        <v>46</v>
      </c>
      <c r="AD7" s="11" t="s">
        <v>59</v>
      </c>
      <c r="AE7" s="11" t="s">
        <v>60</v>
      </c>
      <c r="AF7" s="11" t="s">
        <v>117</v>
      </c>
      <c r="AG7" s="11" t="s">
        <v>118</v>
      </c>
      <c r="AH7" s="11" t="s">
        <v>119</v>
      </c>
      <c r="AI7" s="11" t="s">
        <v>64</v>
      </c>
      <c r="AJ7" s="11" t="s">
        <v>130</v>
      </c>
      <c r="AK7" s="11" t="s">
        <v>131</v>
      </c>
      <c r="AL7" s="11" t="s">
        <v>46</v>
      </c>
      <c r="AM7" s="11" t="s">
        <v>46</v>
      </c>
      <c r="AN7" s="11" t="s">
        <v>46</v>
      </c>
      <c r="AO7" s="11" t="s">
        <v>141</v>
      </c>
      <c r="AP7" s="11" t="s">
        <v>142</v>
      </c>
      <c r="AQ7" s="11" t="s">
        <v>142</v>
      </c>
      <c r="AR7" s="11" t="s">
        <v>143</v>
      </c>
    </row>
    <row r="8" spans="1:44" ht="12.75">
      <c r="A8" s="11" t="s">
        <v>144</v>
      </c>
      <c r="B8" s="11" t="s">
        <v>145</v>
      </c>
      <c r="C8" s="11" t="s">
        <v>46</v>
      </c>
      <c r="D8" s="11" t="s">
        <v>72</v>
      </c>
      <c r="E8" s="11" t="s">
        <v>93</v>
      </c>
      <c r="F8" s="11" t="s">
        <v>49</v>
      </c>
      <c r="G8" s="11" t="s">
        <v>146</v>
      </c>
      <c r="H8" s="11" t="s">
        <v>147</v>
      </c>
      <c r="I8">
        <v>0</v>
      </c>
      <c r="J8" s="11" t="s">
        <v>148</v>
      </c>
      <c r="K8" s="11" t="s">
        <v>149</v>
      </c>
      <c r="L8">
        <v>0</v>
      </c>
      <c r="M8">
        <v>366450</v>
      </c>
      <c r="N8">
        <v>384587</v>
      </c>
      <c r="O8">
        <v>400438</v>
      </c>
      <c r="P8">
        <v>0</v>
      </c>
      <c r="Q8">
        <v>400438</v>
      </c>
      <c r="R8">
        <v>0</v>
      </c>
      <c r="S8">
        <v>46158</v>
      </c>
      <c r="T8">
        <v>354280</v>
      </c>
      <c r="U8" s="11" t="s">
        <v>150</v>
      </c>
      <c r="V8">
        <v>2308</v>
      </c>
      <c r="W8">
        <v>0</v>
      </c>
      <c r="X8" s="11" t="s">
        <v>46</v>
      </c>
      <c r="Y8">
        <v>0</v>
      </c>
      <c r="Z8" s="11" t="s">
        <v>55</v>
      </c>
      <c r="AA8" s="11" t="s">
        <v>101</v>
      </c>
      <c r="AB8" s="11" t="s">
        <v>116</v>
      </c>
      <c r="AC8" s="11" t="s">
        <v>81</v>
      </c>
      <c r="AD8" s="11" t="s">
        <v>59</v>
      </c>
      <c r="AE8" s="11" t="s">
        <v>60</v>
      </c>
      <c r="AF8" s="11" t="s">
        <v>151</v>
      </c>
      <c r="AG8" s="11" t="s">
        <v>152</v>
      </c>
      <c r="AH8" s="11" t="s">
        <v>153</v>
      </c>
      <c r="AI8" s="11" t="s">
        <v>64</v>
      </c>
      <c r="AJ8" s="11" t="s">
        <v>154</v>
      </c>
      <c r="AK8" s="11" t="s">
        <v>155</v>
      </c>
      <c r="AL8" s="11" t="s">
        <v>46</v>
      </c>
      <c r="AM8" s="11" t="s">
        <v>46</v>
      </c>
      <c r="AN8" s="11" t="s">
        <v>46</v>
      </c>
      <c r="AO8" s="11" t="s">
        <v>156</v>
      </c>
      <c r="AP8" s="11" t="s">
        <v>157</v>
      </c>
      <c r="AQ8" s="11" t="s">
        <v>158</v>
      </c>
      <c r="AR8" s="11" t="s">
        <v>159</v>
      </c>
    </row>
    <row r="9" spans="1:44" ht="12.75">
      <c r="A9" s="11" t="s">
        <v>160</v>
      </c>
      <c r="B9" s="11" t="s">
        <v>161</v>
      </c>
      <c r="C9" s="11" t="s">
        <v>46</v>
      </c>
      <c r="D9" s="11" t="s">
        <v>72</v>
      </c>
      <c r="E9" s="11" t="s">
        <v>93</v>
      </c>
      <c r="F9" s="11" t="s">
        <v>49</v>
      </c>
      <c r="G9" s="11" t="s">
        <v>162</v>
      </c>
      <c r="H9" s="11" t="s">
        <v>112</v>
      </c>
      <c r="I9">
        <v>0</v>
      </c>
      <c r="J9" s="11" t="s">
        <v>163</v>
      </c>
      <c r="K9" s="11" t="s">
        <v>164</v>
      </c>
      <c r="L9">
        <v>0</v>
      </c>
      <c r="M9">
        <v>131624</v>
      </c>
      <c r="N9">
        <v>136178</v>
      </c>
      <c r="O9">
        <v>131228</v>
      </c>
      <c r="P9">
        <v>0</v>
      </c>
      <c r="Q9">
        <v>131228</v>
      </c>
      <c r="R9">
        <v>0</v>
      </c>
      <c r="S9">
        <v>10535</v>
      </c>
      <c r="T9">
        <v>120693</v>
      </c>
      <c r="U9" s="11" t="s">
        <v>165</v>
      </c>
      <c r="V9">
        <v>526.75</v>
      </c>
      <c r="W9">
        <v>0</v>
      </c>
      <c r="X9" s="11" t="s">
        <v>46</v>
      </c>
      <c r="Y9">
        <v>0</v>
      </c>
      <c r="Z9" s="11" t="s">
        <v>166</v>
      </c>
      <c r="AA9" s="11" t="s">
        <v>167</v>
      </c>
      <c r="AB9" s="11" t="s">
        <v>168</v>
      </c>
      <c r="AC9" s="11" t="s">
        <v>46</v>
      </c>
      <c r="AD9" s="11" t="s">
        <v>59</v>
      </c>
      <c r="AE9" s="11" t="s">
        <v>60</v>
      </c>
      <c r="AF9" s="11" t="s">
        <v>117</v>
      </c>
      <c r="AG9" s="11" t="s">
        <v>118</v>
      </c>
      <c r="AH9" s="11" t="s">
        <v>119</v>
      </c>
      <c r="AI9" s="11" t="s">
        <v>166</v>
      </c>
      <c r="AJ9" s="11" t="s">
        <v>169</v>
      </c>
      <c r="AK9" s="11" t="s">
        <v>170</v>
      </c>
      <c r="AL9" s="11" t="s">
        <v>46</v>
      </c>
      <c r="AM9" s="11" t="s">
        <v>46</v>
      </c>
      <c r="AN9" s="11" t="s">
        <v>46</v>
      </c>
      <c r="AO9" s="11" t="s">
        <v>171</v>
      </c>
      <c r="AP9" s="11" t="s">
        <v>172</v>
      </c>
      <c r="AQ9" s="11" t="s">
        <v>172</v>
      </c>
      <c r="AR9" s="11" t="s">
        <v>173</v>
      </c>
    </row>
    <row r="10" spans="1:44" ht="12.75">
      <c r="A10" s="11" t="s">
        <v>174</v>
      </c>
      <c r="B10" s="11" t="s">
        <v>175</v>
      </c>
      <c r="C10" s="11" t="s">
        <v>46</v>
      </c>
      <c r="D10" s="11" t="s">
        <v>72</v>
      </c>
      <c r="E10" s="11" t="s">
        <v>93</v>
      </c>
      <c r="F10" s="11" t="s">
        <v>73</v>
      </c>
      <c r="G10" s="11" t="s">
        <v>95</v>
      </c>
      <c r="H10" s="11" t="s">
        <v>176</v>
      </c>
      <c r="I10">
        <v>0</v>
      </c>
      <c r="J10" s="11" t="s">
        <v>128</v>
      </c>
      <c r="K10" s="11" t="s">
        <v>177</v>
      </c>
      <c r="L10">
        <v>0</v>
      </c>
      <c r="M10">
        <v>58132</v>
      </c>
      <c r="N10">
        <v>60535</v>
      </c>
      <c r="O10">
        <v>57767</v>
      </c>
      <c r="P10">
        <v>0</v>
      </c>
      <c r="Q10">
        <v>57767</v>
      </c>
      <c r="R10">
        <v>0</v>
      </c>
      <c r="S10">
        <v>2137</v>
      </c>
      <c r="T10">
        <v>55630</v>
      </c>
      <c r="U10" s="11" t="s">
        <v>178</v>
      </c>
      <c r="V10">
        <v>106.85</v>
      </c>
      <c r="W10">
        <v>0</v>
      </c>
      <c r="X10" s="11" t="s">
        <v>46</v>
      </c>
      <c r="Y10">
        <v>0</v>
      </c>
      <c r="Z10" s="11" t="s">
        <v>179</v>
      </c>
      <c r="AA10" s="11" t="s">
        <v>167</v>
      </c>
      <c r="AB10" s="11" t="s">
        <v>168</v>
      </c>
      <c r="AC10" s="11" t="s">
        <v>46</v>
      </c>
      <c r="AD10" s="11" t="s">
        <v>59</v>
      </c>
      <c r="AE10" s="11" t="s">
        <v>60</v>
      </c>
      <c r="AF10" s="11" t="s">
        <v>180</v>
      </c>
      <c r="AG10" s="11" t="s">
        <v>181</v>
      </c>
      <c r="AH10" s="11" t="s">
        <v>182</v>
      </c>
      <c r="AI10" s="11" t="s">
        <v>179</v>
      </c>
      <c r="AJ10" s="11" t="s">
        <v>183</v>
      </c>
      <c r="AK10" s="11" t="s">
        <v>184</v>
      </c>
      <c r="AL10" s="11" t="s">
        <v>46</v>
      </c>
      <c r="AM10" s="11" t="s">
        <v>46</v>
      </c>
      <c r="AN10" s="11" t="s">
        <v>46</v>
      </c>
      <c r="AO10" s="11" t="s">
        <v>185</v>
      </c>
      <c r="AP10" s="11" t="s">
        <v>186</v>
      </c>
      <c r="AQ10" s="11" t="s">
        <v>186</v>
      </c>
      <c r="AR10" s="11" t="s">
        <v>187</v>
      </c>
    </row>
    <row r="11" spans="1:44" ht="12.75">
      <c r="A11" s="11" t="s">
        <v>188</v>
      </c>
      <c r="B11" s="11" t="s">
        <v>189</v>
      </c>
      <c r="C11" s="11" t="s">
        <v>46</v>
      </c>
      <c r="D11" s="11" t="s">
        <v>72</v>
      </c>
      <c r="E11" s="11" t="s">
        <v>93</v>
      </c>
      <c r="F11" s="11" t="s">
        <v>49</v>
      </c>
      <c r="G11" s="11" t="s">
        <v>95</v>
      </c>
      <c r="H11" s="11" t="s">
        <v>190</v>
      </c>
      <c r="I11">
        <v>0</v>
      </c>
      <c r="J11" s="11" t="s">
        <v>191</v>
      </c>
      <c r="K11" s="11" t="s">
        <v>192</v>
      </c>
      <c r="L11">
        <v>0</v>
      </c>
      <c r="M11">
        <v>123707</v>
      </c>
      <c r="N11">
        <v>125461</v>
      </c>
      <c r="O11">
        <v>123598</v>
      </c>
      <c r="P11">
        <v>0</v>
      </c>
      <c r="Q11">
        <v>123598</v>
      </c>
      <c r="R11">
        <v>0</v>
      </c>
      <c r="S11">
        <v>3278</v>
      </c>
      <c r="T11">
        <v>120320</v>
      </c>
      <c r="U11" s="11" t="s">
        <v>193</v>
      </c>
      <c r="V11">
        <v>163.9</v>
      </c>
      <c r="W11">
        <v>0</v>
      </c>
      <c r="X11" s="11" t="s">
        <v>46</v>
      </c>
      <c r="Y11">
        <v>0</v>
      </c>
      <c r="Z11" s="11" t="s">
        <v>55</v>
      </c>
      <c r="AA11" s="11" t="s">
        <v>167</v>
      </c>
      <c r="AB11" s="11" t="s">
        <v>168</v>
      </c>
      <c r="AC11" s="11" t="s">
        <v>46</v>
      </c>
      <c r="AD11" s="11" t="s">
        <v>59</v>
      </c>
      <c r="AE11" s="11" t="s">
        <v>60</v>
      </c>
      <c r="AF11" s="11" t="s">
        <v>180</v>
      </c>
      <c r="AG11" s="11" t="s">
        <v>181</v>
      </c>
      <c r="AH11" s="11" t="s">
        <v>182</v>
      </c>
      <c r="AI11" s="11" t="s">
        <v>100</v>
      </c>
      <c r="AJ11" s="11" t="s">
        <v>105</v>
      </c>
      <c r="AK11" s="11" t="s">
        <v>106</v>
      </c>
      <c r="AL11" s="11" t="s">
        <v>46</v>
      </c>
      <c r="AM11" s="11" t="s">
        <v>46</v>
      </c>
      <c r="AN11" s="11" t="s">
        <v>46</v>
      </c>
      <c r="AO11" s="11" t="s">
        <v>194</v>
      </c>
      <c r="AP11" s="11" t="s">
        <v>195</v>
      </c>
      <c r="AQ11" s="11" t="s">
        <v>195</v>
      </c>
      <c r="AR11" s="11" t="s">
        <v>196</v>
      </c>
    </row>
    <row r="12" spans="1:44" ht="12.75">
      <c r="A12" s="11" t="s">
        <v>197</v>
      </c>
      <c r="B12" s="11" t="s">
        <v>198</v>
      </c>
      <c r="C12" s="11" t="s">
        <v>46</v>
      </c>
      <c r="D12" s="11" t="s">
        <v>199</v>
      </c>
      <c r="E12" s="11" t="s">
        <v>93</v>
      </c>
      <c r="F12" s="11" t="s">
        <v>73</v>
      </c>
      <c r="G12" s="11" t="s">
        <v>200</v>
      </c>
      <c r="H12" s="11" t="s">
        <v>112</v>
      </c>
      <c r="I12">
        <v>0</v>
      </c>
      <c r="J12" s="11" t="s">
        <v>201</v>
      </c>
      <c r="K12" s="11" t="s">
        <v>202</v>
      </c>
      <c r="L12">
        <v>0</v>
      </c>
      <c r="M12">
        <v>0</v>
      </c>
      <c r="N12">
        <v>0</v>
      </c>
      <c r="O12">
        <v>489968</v>
      </c>
      <c r="P12">
        <v>0</v>
      </c>
      <c r="Q12">
        <v>489968</v>
      </c>
      <c r="R12">
        <v>0</v>
      </c>
      <c r="S12">
        <v>22512</v>
      </c>
      <c r="T12">
        <v>467456</v>
      </c>
      <c r="U12" s="11" t="s">
        <v>203</v>
      </c>
      <c r="V12">
        <v>1126</v>
      </c>
      <c r="W12">
        <v>0</v>
      </c>
      <c r="X12" s="11" t="s">
        <v>46</v>
      </c>
      <c r="Y12">
        <v>0</v>
      </c>
      <c r="Z12" s="11" t="s">
        <v>55</v>
      </c>
      <c r="AA12" s="11" t="s">
        <v>101</v>
      </c>
      <c r="AB12" s="11" t="s">
        <v>116</v>
      </c>
      <c r="AC12" s="11" t="s">
        <v>204</v>
      </c>
      <c r="AD12" s="11" t="s">
        <v>59</v>
      </c>
      <c r="AE12" s="11" t="s">
        <v>60</v>
      </c>
      <c r="AF12" s="11" t="s">
        <v>117</v>
      </c>
      <c r="AG12" s="11" t="s">
        <v>118</v>
      </c>
      <c r="AH12" s="11" t="s">
        <v>119</v>
      </c>
      <c r="AI12" s="11" t="s">
        <v>55</v>
      </c>
      <c r="AJ12" s="11" t="s">
        <v>105</v>
      </c>
      <c r="AK12" s="11" t="s">
        <v>106</v>
      </c>
      <c r="AL12" s="11" t="s">
        <v>46</v>
      </c>
      <c r="AM12" s="11" t="s">
        <v>46</v>
      </c>
      <c r="AN12" s="11" t="s">
        <v>46</v>
      </c>
      <c r="AO12" s="11" t="s">
        <v>205</v>
      </c>
      <c r="AP12" s="11" t="s">
        <v>206</v>
      </c>
      <c r="AQ12" s="11" t="s">
        <v>206</v>
      </c>
      <c r="AR12" s="11" t="s">
        <v>207</v>
      </c>
    </row>
    <row r="13" spans="1:44" ht="12.75">
      <c r="A13" s="11" t="s">
        <v>208</v>
      </c>
      <c r="B13" s="11" t="s">
        <v>209</v>
      </c>
      <c r="C13" s="11" t="s">
        <v>46</v>
      </c>
      <c r="D13" s="11" t="s">
        <v>72</v>
      </c>
      <c r="E13" s="11" t="s">
        <v>93</v>
      </c>
      <c r="F13" s="11" t="s">
        <v>49</v>
      </c>
      <c r="G13" s="11" t="s">
        <v>95</v>
      </c>
      <c r="H13" s="11" t="s">
        <v>210</v>
      </c>
      <c r="I13">
        <v>0</v>
      </c>
      <c r="J13" s="11" t="s">
        <v>127</v>
      </c>
      <c r="K13" s="11" t="s">
        <v>211</v>
      </c>
      <c r="L13">
        <v>0</v>
      </c>
      <c r="M13">
        <v>300155</v>
      </c>
      <c r="N13">
        <v>311639</v>
      </c>
      <c r="O13">
        <v>300145</v>
      </c>
      <c r="P13">
        <v>0</v>
      </c>
      <c r="Q13">
        <v>300145</v>
      </c>
      <c r="R13">
        <v>0</v>
      </c>
      <c r="S13">
        <v>26874</v>
      </c>
      <c r="T13">
        <v>273271</v>
      </c>
      <c r="U13" s="11" t="s">
        <v>212</v>
      </c>
      <c r="V13">
        <v>1344</v>
      </c>
      <c r="W13">
        <v>0</v>
      </c>
      <c r="X13" s="11" t="s">
        <v>46</v>
      </c>
      <c r="Y13">
        <v>0</v>
      </c>
      <c r="Z13" s="11" t="s">
        <v>55</v>
      </c>
      <c r="AA13" s="11" t="s">
        <v>101</v>
      </c>
      <c r="AB13" s="11" t="s">
        <v>116</v>
      </c>
      <c r="AC13" s="11" t="s">
        <v>204</v>
      </c>
      <c r="AD13" s="11" t="s">
        <v>59</v>
      </c>
      <c r="AE13" s="11" t="s">
        <v>60</v>
      </c>
      <c r="AF13" s="11" t="s">
        <v>213</v>
      </c>
      <c r="AG13" s="11" t="s">
        <v>214</v>
      </c>
      <c r="AH13" s="11" t="s">
        <v>215</v>
      </c>
      <c r="AI13" s="11" t="s">
        <v>64</v>
      </c>
      <c r="AJ13" s="11" t="s">
        <v>130</v>
      </c>
      <c r="AK13" s="11" t="s">
        <v>131</v>
      </c>
      <c r="AL13" s="11" t="s">
        <v>46</v>
      </c>
      <c r="AM13" s="11" t="s">
        <v>46</v>
      </c>
      <c r="AN13" s="11" t="s">
        <v>46</v>
      </c>
      <c r="AO13" s="11" t="s">
        <v>216</v>
      </c>
      <c r="AP13" s="11" t="s">
        <v>217</v>
      </c>
      <c r="AQ13" s="11" t="s">
        <v>217</v>
      </c>
      <c r="AR13" s="11" t="s">
        <v>218</v>
      </c>
    </row>
    <row r="14" spans="1:44" ht="12.75">
      <c r="A14" s="11" t="s">
        <v>219</v>
      </c>
      <c r="B14" s="11" t="s">
        <v>220</v>
      </c>
      <c r="C14" s="11" t="s">
        <v>46</v>
      </c>
      <c r="D14" s="11" t="s">
        <v>72</v>
      </c>
      <c r="E14" s="11" t="s">
        <v>93</v>
      </c>
      <c r="F14" s="11" t="s">
        <v>73</v>
      </c>
      <c r="G14" s="11" t="s">
        <v>221</v>
      </c>
      <c r="H14" s="11" t="s">
        <v>75</v>
      </c>
      <c r="I14">
        <v>0</v>
      </c>
      <c r="J14" s="11" t="s">
        <v>222</v>
      </c>
      <c r="K14" s="11" t="s">
        <v>223</v>
      </c>
      <c r="L14">
        <v>0</v>
      </c>
      <c r="M14">
        <v>21598</v>
      </c>
      <c r="N14">
        <v>21598</v>
      </c>
      <c r="O14">
        <v>21598</v>
      </c>
      <c r="P14">
        <v>0</v>
      </c>
      <c r="Q14">
        <v>21598</v>
      </c>
      <c r="R14">
        <v>0</v>
      </c>
      <c r="S14">
        <v>2301</v>
      </c>
      <c r="T14">
        <v>19297</v>
      </c>
      <c r="U14" s="11" t="s">
        <v>224</v>
      </c>
      <c r="V14">
        <v>115.05</v>
      </c>
      <c r="W14">
        <v>0</v>
      </c>
      <c r="X14" s="11" t="s">
        <v>46</v>
      </c>
      <c r="Y14">
        <v>0</v>
      </c>
      <c r="Z14" s="11" t="s">
        <v>75</v>
      </c>
      <c r="AA14" s="11" t="s">
        <v>79</v>
      </c>
      <c r="AB14" s="11" t="s">
        <v>168</v>
      </c>
      <c r="AC14" s="11" t="s">
        <v>46</v>
      </c>
      <c r="AD14" s="11" t="s">
        <v>59</v>
      </c>
      <c r="AE14" s="11" t="s">
        <v>60</v>
      </c>
      <c r="AF14" s="11" t="s">
        <v>225</v>
      </c>
      <c r="AG14" s="11" t="s">
        <v>226</v>
      </c>
      <c r="AH14" s="11" t="s">
        <v>227</v>
      </c>
      <c r="AI14" s="11" t="s">
        <v>85</v>
      </c>
      <c r="AJ14" s="11" t="s">
        <v>86</v>
      </c>
      <c r="AK14" s="11" t="s">
        <v>87</v>
      </c>
      <c r="AL14" s="11" t="s">
        <v>46</v>
      </c>
      <c r="AM14" s="11" t="s">
        <v>46</v>
      </c>
      <c r="AN14" s="11" t="s">
        <v>46</v>
      </c>
      <c r="AO14" s="11" t="s">
        <v>228</v>
      </c>
      <c r="AP14" s="11" t="s">
        <v>229</v>
      </c>
      <c r="AQ14" s="11" t="s">
        <v>229</v>
      </c>
      <c r="AR14" s="11" t="s">
        <v>230</v>
      </c>
    </row>
    <row r="15" spans="1:44" ht="12.75">
      <c r="A15" s="11" t="s">
        <v>231</v>
      </c>
      <c r="B15" s="11" t="s">
        <v>232</v>
      </c>
      <c r="C15" s="11" t="s">
        <v>46</v>
      </c>
      <c r="D15" s="11" t="s">
        <v>72</v>
      </c>
      <c r="E15" s="11" t="s">
        <v>93</v>
      </c>
      <c r="F15" s="11" t="s">
        <v>73</v>
      </c>
      <c r="G15" s="11" t="s">
        <v>221</v>
      </c>
      <c r="H15" s="11" t="s">
        <v>75</v>
      </c>
      <c r="I15">
        <v>0</v>
      </c>
      <c r="J15" s="11" t="s">
        <v>233</v>
      </c>
      <c r="K15" s="11" t="s">
        <v>234</v>
      </c>
      <c r="L15">
        <v>0</v>
      </c>
      <c r="M15">
        <v>65548</v>
      </c>
      <c r="N15">
        <v>6558</v>
      </c>
      <c r="O15">
        <v>65548</v>
      </c>
      <c r="P15">
        <v>0</v>
      </c>
      <c r="Q15">
        <v>65548</v>
      </c>
      <c r="R15">
        <v>0</v>
      </c>
      <c r="S15">
        <v>4270</v>
      </c>
      <c r="T15">
        <v>61278</v>
      </c>
      <c r="U15" s="11" t="s">
        <v>235</v>
      </c>
      <c r="V15">
        <v>213.5</v>
      </c>
      <c r="W15">
        <v>0</v>
      </c>
      <c r="X15" s="11" t="s">
        <v>46</v>
      </c>
      <c r="Y15">
        <v>0</v>
      </c>
      <c r="Z15" s="11" t="s">
        <v>75</v>
      </c>
      <c r="AA15" s="11" t="s">
        <v>79</v>
      </c>
      <c r="AB15" s="11" t="s">
        <v>168</v>
      </c>
      <c r="AC15" s="11" t="s">
        <v>46</v>
      </c>
      <c r="AD15" s="11" t="s">
        <v>59</v>
      </c>
      <c r="AE15" s="11" t="s">
        <v>60</v>
      </c>
      <c r="AF15" s="11" t="s">
        <v>225</v>
      </c>
      <c r="AG15" s="11" t="s">
        <v>226</v>
      </c>
      <c r="AH15" s="11" t="s">
        <v>227</v>
      </c>
      <c r="AI15" s="11" t="s">
        <v>85</v>
      </c>
      <c r="AJ15" s="11" t="s">
        <v>86</v>
      </c>
      <c r="AK15" s="11" t="s">
        <v>87</v>
      </c>
      <c r="AL15" s="11" t="s">
        <v>46</v>
      </c>
      <c r="AM15" s="11" t="s">
        <v>46</v>
      </c>
      <c r="AN15" s="11" t="s">
        <v>46</v>
      </c>
      <c r="AO15" s="11" t="s">
        <v>236</v>
      </c>
      <c r="AP15" s="11" t="s">
        <v>237</v>
      </c>
      <c r="AQ15" s="11" t="s">
        <v>237</v>
      </c>
      <c r="AR15" s="11" t="s">
        <v>238</v>
      </c>
    </row>
    <row r="16" spans="1:44" ht="12.75">
      <c r="A16" s="11" t="s">
        <v>239</v>
      </c>
      <c r="B16" s="11" t="s">
        <v>240</v>
      </c>
      <c r="C16" s="11" t="s">
        <v>46</v>
      </c>
      <c r="D16" s="11" t="s">
        <v>199</v>
      </c>
      <c r="E16" s="11" t="s">
        <v>93</v>
      </c>
      <c r="F16" s="11" t="s">
        <v>49</v>
      </c>
      <c r="G16" s="11" t="s">
        <v>95</v>
      </c>
      <c r="H16" s="11" t="s">
        <v>241</v>
      </c>
      <c r="I16">
        <v>0</v>
      </c>
      <c r="J16" s="11" t="s">
        <v>242</v>
      </c>
      <c r="K16" s="11" t="s">
        <v>243</v>
      </c>
      <c r="L16">
        <v>0</v>
      </c>
      <c r="M16">
        <v>0</v>
      </c>
      <c r="N16">
        <v>0</v>
      </c>
      <c r="O16">
        <v>329892</v>
      </c>
      <c r="P16">
        <v>0</v>
      </c>
      <c r="Q16">
        <v>329892</v>
      </c>
      <c r="R16">
        <v>0</v>
      </c>
      <c r="S16">
        <v>28115</v>
      </c>
      <c r="T16">
        <v>301777</v>
      </c>
      <c r="U16" s="11" t="s">
        <v>244</v>
      </c>
      <c r="V16">
        <v>1406</v>
      </c>
      <c r="W16">
        <v>0</v>
      </c>
      <c r="X16" s="11" t="s">
        <v>46</v>
      </c>
      <c r="Y16">
        <v>0</v>
      </c>
      <c r="Z16" s="11" t="s">
        <v>55</v>
      </c>
      <c r="AA16" s="11" t="s">
        <v>101</v>
      </c>
      <c r="AB16" s="11" t="s">
        <v>116</v>
      </c>
      <c r="AC16" s="11" t="s">
        <v>204</v>
      </c>
      <c r="AD16" s="11" t="s">
        <v>59</v>
      </c>
      <c r="AE16" s="11" t="s">
        <v>60</v>
      </c>
      <c r="AF16" s="11" t="s">
        <v>213</v>
      </c>
      <c r="AG16" s="11" t="s">
        <v>214</v>
      </c>
      <c r="AH16" s="11" t="s">
        <v>215</v>
      </c>
      <c r="AI16" s="11" t="s">
        <v>64</v>
      </c>
      <c r="AJ16" s="11" t="s">
        <v>130</v>
      </c>
      <c r="AK16" s="11" t="s">
        <v>131</v>
      </c>
      <c r="AL16" s="11" t="s">
        <v>46</v>
      </c>
      <c r="AM16" s="11" t="s">
        <v>46</v>
      </c>
      <c r="AN16" s="11" t="s">
        <v>46</v>
      </c>
      <c r="AO16" s="11" t="s">
        <v>245</v>
      </c>
      <c r="AP16" s="11" t="s">
        <v>246</v>
      </c>
      <c r="AQ16" s="11" t="s">
        <v>246</v>
      </c>
      <c r="AR16" s="11" t="s">
        <v>247</v>
      </c>
    </row>
    <row r="17" spans="1:44" ht="12.75">
      <c r="A17" s="11" t="s">
        <v>248</v>
      </c>
      <c r="B17" s="11" t="s">
        <v>249</v>
      </c>
      <c r="C17" s="11" t="s">
        <v>46</v>
      </c>
      <c r="D17" s="11" t="s">
        <v>72</v>
      </c>
      <c r="E17" s="11" t="s">
        <v>93</v>
      </c>
      <c r="F17" s="11" t="s">
        <v>49</v>
      </c>
      <c r="G17" s="11" t="s">
        <v>250</v>
      </c>
      <c r="H17" s="11" t="s">
        <v>251</v>
      </c>
      <c r="I17">
        <v>0</v>
      </c>
      <c r="J17" s="11" t="s">
        <v>148</v>
      </c>
      <c r="K17" s="11" t="s">
        <v>252</v>
      </c>
      <c r="L17">
        <v>0</v>
      </c>
      <c r="M17">
        <v>468517</v>
      </c>
      <c r="N17">
        <v>475088</v>
      </c>
      <c r="O17">
        <v>468517</v>
      </c>
      <c r="P17">
        <v>0</v>
      </c>
      <c r="Q17">
        <v>468517</v>
      </c>
      <c r="R17">
        <v>0</v>
      </c>
      <c r="S17">
        <v>51961</v>
      </c>
      <c r="T17">
        <v>416556</v>
      </c>
      <c r="U17" s="11" t="s">
        <v>253</v>
      </c>
      <c r="V17">
        <v>2598</v>
      </c>
      <c r="W17">
        <v>0</v>
      </c>
      <c r="X17" s="11" t="s">
        <v>46</v>
      </c>
      <c r="Y17">
        <v>0</v>
      </c>
      <c r="Z17" s="11" t="s">
        <v>55</v>
      </c>
      <c r="AA17" s="11" t="s">
        <v>56</v>
      </c>
      <c r="AB17" s="11" t="s">
        <v>57</v>
      </c>
      <c r="AC17" s="11" t="s">
        <v>254</v>
      </c>
      <c r="AD17" s="11" t="s">
        <v>59</v>
      </c>
      <c r="AE17" s="11" t="s">
        <v>60</v>
      </c>
      <c r="AF17" s="11" t="s">
        <v>151</v>
      </c>
      <c r="AG17" s="11" t="s">
        <v>152</v>
      </c>
      <c r="AH17" s="11" t="s">
        <v>153</v>
      </c>
      <c r="AI17" s="11" t="s">
        <v>64</v>
      </c>
      <c r="AJ17" s="11" t="s">
        <v>130</v>
      </c>
      <c r="AK17" s="11" t="s">
        <v>131</v>
      </c>
      <c r="AL17" s="11" t="s">
        <v>46</v>
      </c>
      <c r="AM17" s="11" t="s">
        <v>46</v>
      </c>
      <c r="AN17" s="11" t="s">
        <v>46</v>
      </c>
      <c r="AO17" s="11" t="s">
        <v>255</v>
      </c>
      <c r="AP17" s="11" t="s">
        <v>256</v>
      </c>
      <c r="AQ17" s="11" t="s">
        <v>256</v>
      </c>
      <c r="AR17" s="11" t="s">
        <v>257</v>
      </c>
    </row>
    <row r="18" spans="1:44" ht="12.75">
      <c r="A18" s="11" t="s">
        <v>258</v>
      </c>
      <c r="B18" s="11" t="s">
        <v>259</v>
      </c>
      <c r="C18" s="11" t="s">
        <v>46</v>
      </c>
      <c r="D18" s="11" t="s">
        <v>72</v>
      </c>
      <c r="E18" s="11" t="s">
        <v>93</v>
      </c>
      <c r="F18" s="11" t="s">
        <v>73</v>
      </c>
      <c r="G18" s="11" t="s">
        <v>221</v>
      </c>
      <c r="H18" s="11" t="s">
        <v>75</v>
      </c>
      <c r="I18">
        <v>0</v>
      </c>
      <c r="J18" s="11" t="s">
        <v>260</v>
      </c>
      <c r="K18" s="11" t="s">
        <v>261</v>
      </c>
      <c r="L18">
        <v>0</v>
      </c>
      <c r="M18">
        <v>128005</v>
      </c>
      <c r="N18">
        <v>128005</v>
      </c>
      <c r="O18">
        <v>128005</v>
      </c>
      <c r="P18">
        <v>0</v>
      </c>
      <c r="Q18">
        <v>128005</v>
      </c>
      <c r="R18">
        <v>0</v>
      </c>
      <c r="S18">
        <v>0</v>
      </c>
      <c r="T18">
        <v>128005</v>
      </c>
      <c r="U18" s="11" t="s">
        <v>262</v>
      </c>
      <c r="V18">
        <v>0</v>
      </c>
      <c r="W18">
        <v>0</v>
      </c>
      <c r="X18" s="11" t="s">
        <v>46</v>
      </c>
      <c r="Y18">
        <v>0</v>
      </c>
      <c r="Z18" s="11" t="s">
        <v>75</v>
      </c>
      <c r="AA18" s="11" t="s">
        <v>79</v>
      </c>
      <c r="AB18" s="11" t="s">
        <v>167</v>
      </c>
      <c r="AC18" s="11" t="s">
        <v>46</v>
      </c>
      <c r="AD18" s="11" t="s">
        <v>59</v>
      </c>
      <c r="AE18" s="11" t="s">
        <v>60</v>
      </c>
      <c r="AF18" s="11" t="s">
        <v>263</v>
      </c>
      <c r="AG18" s="11" t="s">
        <v>264</v>
      </c>
      <c r="AH18" s="11" t="s">
        <v>265</v>
      </c>
      <c r="AI18" s="11" t="s">
        <v>85</v>
      </c>
      <c r="AJ18" s="11" t="s">
        <v>86</v>
      </c>
      <c r="AK18" s="11" t="s">
        <v>87</v>
      </c>
      <c r="AL18" s="11" t="s">
        <v>46</v>
      </c>
      <c r="AM18" s="11" t="s">
        <v>46</v>
      </c>
      <c r="AN18" s="11" t="s">
        <v>46</v>
      </c>
      <c r="AO18" s="11" t="s">
        <v>266</v>
      </c>
      <c r="AP18" s="11" t="s">
        <v>267</v>
      </c>
      <c r="AQ18" s="11" t="s">
        <v>267</v>
      </c>
      <c r="AR18" s="11" t="s">
        <v>268</v>
      </c>
    </row>
    <row r="19" spans="1:44" ht="12.75">
      <c r="A19" s="11" t="s">
        <v>269</v>
      </c>
      <c r="B19" s="11" t="s">
        <v>270</v>
      </c>
      <c r="C19" s="11" t="s">
        <v>46</v>
      </c>
      <c r="D19" s="11" t="s">
        <v>199</v>
      </c>
      <c r="E19" s="11" t="s">
        <v>93</v>
      </c>
      <c r="F19" s="11" t="s">
        <v>73</v>
      </c>
      <c r="G19" s="11" t="s">
        <v>271</v>
      </c>
      <c r="H19" s="11" t="s">
        <v>272</v>
      </c>
      <c r="I19">
        <v>0</v>
      </c>
      <c r="J19" s="11" t="s">
        <v>202</v>
      </c>
      <c r="K19" s="11" t="s">
        <v>273</v>
      </c>
      <c r="L19">
        <v>0</v>
      </c>
      <c r="M19">
        <v>0</v>
      </c>
      <c r="N19">
        <v>0</v>
      </c>
      <c r="O19">
        <v>21357</v>
      </c>
      <c r="P19">
        <v>0</v>
      </c>
      <c r="Q19">
        <v>21357</v>
      </c>
      <c r="R19">
        <v>0</v>
      </c>
      <c r="S19">
        <v>1385</v>
      </c>
      <c r="T19">
        <v>19972</v>
      </c>
      <c r="U19" s="11" t="s">
        <v>274</v>
      </c>
      <c r="V19">
        <v>69.25</v>
      </c>
      <c r="W19">
        <v>0</v>
      </c>
      <c r="X19" s="11" t="s">
        <v>46</v>
      </c>
      <c r="Y19">
        <v>0</v>
      </c>
      <c r="Z19" s="11" t="s">
        <v>275</v>
      </c>
      <c r="AA19" s="11" t="s">
        <v>167</v>
      </c>
      <c r="AB19" s="11" t="s">
        <v>168</v>
      </c>
      <c r="AC19" s="11" t="s">
        <v>46</v>
      </c>
      <c r="AD19" s="11" t="s">
        <v>59</v>
      </c>
      <c r="AE19" s="11" t="s">
        <v>60</v>
      </c>
      <c r="AF19" s="11" t="s">
        <v>102</v>
      </c>
      <c r="AG19" s="11" t="s">
        <v>103</v>
      </c>
      <c r="AH19" s="11" t="s">
        <v>104</v>
      </c>
      <c r="AI19" s="11" t="s">
        <v>275</v>
      </c>
      <c r="AJ19" s="11" t="s">
        <v>276</v>
      </c>
      <c r="AK19" s="11" t="s">
        <v>277</v>
      </c>
      <c r="AL19" s="11" t="s">
        <v>46</v>
      </c>
      <c r="AM19" s="11" t="s">
        <v>46</v>
      </c>
      <c r="AN19" s="11" t="s">
        <v>46</v>
      </c>
      <c r="AO19" s="11" t="s">
        <v>278</v>
      </c>
      <c r="AP19" s="11" t="s">
        <v>279</v>
      </c>
      <c r="AQ19" s="11" t="s">
        <v>279</v>
      </c>
      <c r="AR19" s="11" t="s">
        <v>280</v>
      </c>
    </row>
    <row r="20" spans="1:44" ht="12.75">
      <c r="A20" s="11" t="s">
        <v>281</v>
      </c>
      <c r="B20" s="11" t="s">
        <v>282</v>
      </c>
      <c r="C20" s="11" t="s">
        <v>46</v>
      </c>
      <c r="D20" s="11" t="s">
        <v>283</v>
      </c>
      <c r="E20" s="11" t="s">
        <v>93</v>
      </c>
      <c r="F20" s="11" t="s">
        <v>49</v>
      </c>
      <c r="G20" s="11" t="s">
        <v>284</v>
      </c>
      <c r="H20" s="11" t="s">
        <v>285</v>
      </c>
      <c r="I20">
        <v>350</v>
      </c>
      <c r="J20" s="11" t="s">
        <v>286</v>
      </c>
      <c r="K20" s="11" t="s">
        <v>287</v>
      </c>
      <c r="L20">
        <v>0</v>
      </c>
      <c r="M20">
        <v>349319</v>
      </c>
      <c r="N20">
        <v>349319</v>
      </c>
      <c r="O20">
        <v>364000</v>
      </c>
      <c r="P20">
        <v>0</v>
      </c>
      <c r="Q20">
        <v>364000</v>
      </c>
      <c r="R20">
        <v>0</v>
      </c>
      <c r="S20">
        <v>47202</v>
      </c>
      <c r="T20">
        <v>316798</v>
      </c>
      <c r="U20" s="11" t="s">
        <v>288</v>
      </c>
      <c r="V20">
        <v>1623</v>
      </c>
      <c r="W20">
        <v>0</v>
      </c>
      <c r="X20" s="11" t="s">
        <v>46</v>
      </c>
      <c r="Y20">
        <v>0</v>
      </c>
      <c r="Z20" s="11" t="s">
        <v>289</v>
      </c>
      <c r="AA20" s="11" t="s">
        <v>101</v>
      </c>
      <c r="AB20" s="11" t="s">
        <v>116</v>
      </c>
      <c r="AC20" s="11" t="s">
        <v>204</v>
      </c>
      <c r="AD20" s="11" t="s">
        <v>59</v>
      </c>
      <c r="AE20" s="11" t="s">
        <v>60</v>
      </c>
      <c r="AF20" s="11" t="s">
        <v>102</v>
      </c>
      <c r="AG20" s="11" t="s">
        <v>103</v>
      </c>
      <c r="AH20" s="11" t="s">
        <v>104</v>
      </c>
      <c r="AI20" s="11" t="s">
        <v>289</v>
      </c>
      <c r="AJ20" s="11" t="s">
        <v>290</v>
      </c>
      <c r="AK20" s="11" t="s">
        <v>291</v>
      </c>
      <c r="AL20" s="11" t="s">
        <v>292</v>
      </c>
      <c r="AM20" s="11" t="s">
        <v>293</v>
      </c>
      <c r="AN20" s="11" t="s">
        <v>294</v>
      </c>
      <c r="AO20" s="11" t="s">
        <v>295</v>
      </c>
      <c r="AP20" s="11" t="s">
        <v>296</v>
      </c>
      <c r="AQ20" s="11" t="s">
        <v>296</v>
      </c>
      <c r="AR20" s="11" t="s">
        <v>297</v>
      </c>
    </row>
    <row r="21" spans="1:44" ht="12.75">
      <c r="A21" s="11" t="s">
        <v>298</v>
      </c>
      <c r="B21" s="11" t="s">
        <v>299</v>
      </c>
      <c r="C21" s="11" t="s">
        <v>46</v>
      </c>
      <c r="D21" s="11" t="s">
        <v>72</v>
      </c>
      <c r="E21" s="11" t="s">
        <v>48</v>
      </c>
      <c r="F21" s="11" t="s">
        <v>73</v>
      </c>
      <c r="G21" s="11" t="s">
        <v>300</v>
      </c>
      <c r="H21" s="11" t="s">
        <v>75</v>
      </c>
      <c r="I21">
        <v>0</v>
      </c>
      <c r="J21" s="11" t="s">
        <v>301</v>
      </c>
      <c r="K21" s="11" t="s">
        <v>302</v>
      </c>
      <c r="L21">
        <v>0</v>
      </c>
      <c r="M21">
        <v>580000</v>
      </c>
      <c r="N21">
        <v>580000</v>
      </c>
      <c r="O21">
        <v>571842.66</v>
      </c>
      <c r="P21">
        <v>0</v>
      </c>
      <c r="Q21">
        <v>571842.66</v>
      </c>
      <c r="R21">
        <v>0</v>
      </c>
      <c r="S21">
        <v>16284.66</v>
      </c>
      <c r="T21">
        <v>555558</v>
      </c>
      <c r="U21" s="11" t="s">
        <v>303</v>
      </c>
      <c r="V21">
        <v>814.23</v>
      </c>
      <c r="W21">
        <v>0</v>
      </c>
      <c r="X21" s="11" t="s">
        <v>46</v>
      </c>
      <c r="Y21">
        <v>0</v>
      </c>
      <c r="Z21" s="11" t="s">
        <v>75</v>
      </c>
      <c r="AA21" s="11" t="s">
        <v>79</v>
      </c>
      <c r="AB21" s="11" t="s">
        <v>168</v>
      </c>
      <c r="AC21" s="11" t="s">
        <v>46</v>
      </c>
      <c r="AD21" s="11" t="s">
        <v>59</v>
      </c>
      <c r="AE21" s="11" t="s">
        <v>60</v>
      </c>
      <c r="AF21" s="11" t="s">
        <v>304</v>
      </c>
      <c r="AG21" s="11" t="s">
        <v>305</v>
      </c>
      <c r="AH21" s="11" t="s">
        <v>306</v>
      </c>
      <c r="AI21" s="11" t="s">
        <v>85</v>
      </c>
      <c r="AJ21" s="11" t="s">
        <v>86</v>
      </c>
      <c r="AK21" s="11" t="s">
        <v>87</v>
      </c>
      <c r="AL21" s="11" t="s">
        <v>46</v>
      </c>
      <c r="AM21" s="11" t="s">
        <v>46</v>
      </c>
      <c r="AN21" s="11" t="s">
        <v>46</v>
      </c>
      <c r="AO21" s="11" t="s">
        <v>307</v>
      </c>
      <c r="AP21" s="11" t="s">
        <v>308</v>
      </c>
      <c r="AQ21" s="11" t="s">
        <v>308</v>
      </c>
      <c r="AR21" s="11" t="s">
        <v>309</v>
      </c>
    </row>
    <row r="22" spans="17:20" ht="12.75">
      <c r="Q22">
        <f>SUM(Q2:Q21)</f>
        <v>7326285.04</v>
      </c>
      <c r="R22">
        <f>SUM(R2:R21)</f>
        <v>0</v>
      </c>
      <c r="S22">
        <f>SUM(S2:S21)</f>
        <v>514253.42</v>
      </c>
      <c r="T22">
        <f>SUM(T2:T21)</f>
        <v>6812031.62</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23"/>
  <sheetViews>
    <sheetView tabSelected="1" zoomScaleSheetLayoutView="100" workbookViewId="0" topLeftCell="A1">
      <selection activeCell="L12" sqref="L12"/>
    </sheetView>
  </sheetViews>
  <sheetFormatPr defaultColWidth="9.140625" defaultRowHeight="12.75"/>
  <cols>
    <col min="1" max="1" width="4.57421875" style="0" customWidth="1"/>
    <col min="2" max="2" width="73.28125" style="1" customWidth="1"/>
    <col min="3" max="5" width="16.28125" style="14" customWidth="1"/>
    <col min="6" max="6" width="34.8515625" style="1" customWidth="1"/>
    <col min="7" max="7" width="10.57421875" style="0" bestFit="1" customWidth="1"/>
  </cols>
  <sheetData>
    <row r="1" spans="1:6" ht="36" customHeight="1">
      <c r="A1" s="15" t="s">
        <v>322</v>
      </c>
      <c r="B1" s="16"/>
      <c r="C1" s="15"/>
      <c r="D1" s="15"/>
      <c r="E1" s="15"/>
      <c r="F1" s="16"/>
    </row>
    <row r="2" spans="1:6" ht="45" customHeight="1">
      <c r="A2" s="2" t="s">
        <v>310</v>
      </c>
      <c r="B2" s="3" t="s">
        <v>1</v>
      </c>
      <c r="C2" s="12" t="s">
        <v>311</v>
      </c>
      <c r="D2" s="12" t="s">
        <v>312</v>
      </c>
      <c r="E2" s="12" t="s">
        <v>313</v>
      </c>
      <c r="F2" s="3" t="s">
        <v>25</v>
      </c>
    </row>
    <row r="3" spans="1:6" ht="21.75" customHeight="1">
      <c r="A3" s="4">
        <v>1</v>
      </c>
      <c r="B3" s="5" t="s">
        <v>45</v>
      </c>
      <c r="C3" s="13">
        <v>1881723.72</v>
      </c>
      <c r="D3" s="13">
        <v>98813.1</v>
      </c>
      <c r="E3" s="13">
        <v>1782910.62</v>
      </c>
      <c r="F3" s="6" t="s">
        <v>64</v>
      </c>
    </row>
    <row r="4" spans="1:6" ht="21.75" customHeight="1">
      <c r="A4" s="4">
        <v>2</v>
      </c>
      <c r="B4" s="5" t="s">
        <v>71</v>
      </c>
      <c r="C4" s="13">
        <v>1500066.66</v>
      </c>
      <c r="D4" s="13">
        <v>119127.66</v>
      </c>
      <c r="E4" s="13">
        <v>1380939</v>
      </c>
      <c r="F4" s="6" t="s">
        <v>85</v>
      </c>
    </row>
    <row r="5" spans="1:6" ht="21.75" customHeight="1">
      <c r="A5" s="4">
        <v>3</v>
      </c>
      <c r="B5" s="5" t="s">
        <v>92</v>
      </c>
      <c r="C5" s="13">
        <v>56845</v>
      </c>
      <c r="D5" s="13">
        <v>3827</v>
      </c>
      <c r="E5" s="13">
        <v>53018</v>
      </c>
      <c r="F5" s="6" t="s">
        <v>100</v>
      </c>
    </row>
    <row r="6" spans="1:6" ht="21.75" customHeight="1">
      <c r="A6" s="4">
        <v>4</v>
      </c>
      <c r="B6" s="5" t="s">
        <v>111</v>
      </c>
      <c r="C6" s="13">
        <v>73105</v>
      </c>
      <c r="D6" s="13">
        <v>6120</v>
      </c>
      <c r="E6" s="13">
        <v>66985</v>
      </c>
      <c r="F6" s="6" t="s">
        <v>55</v>
      </c>
    </row>
    <row r="7" spans="1:6" ht="21.75" customHeight="1">
      <c r="A7" s="4">
        <v>5</v>
      </c>
      <c r="B7" s="5" t="s">
        <v>125</v>
      </c>
      <c r="C7" s="13">
        <v>180349</v>
      </c>
      <c r="D7" s="13">
        <v>10570</v>
      </c>
      <c r="E7" s="13">
        <v>169779</v>
      </c>
      <c r="F7" s="6" t="s">
        <v>64</v>
      </c>
    </row>
    <row r="8" spans="1:6" ht="21.75" customHeight="1">
      <c r="A8" s="4">
        <v>6</v>
      </c>
      <c r="B8" s="5" t="s">
        <v>136</v>
      </c>
      <c r="C8" s="13">
        <v>160292</v>
      </c>
      <c r="D8" s="13">
        <v>12783</v>
      </c>
      <c r="E8" s="13">
        <v>147509</v>
      </c>
      <c r="F8" s="6" t="s">
        <v>64</v>
      </c>
    </row>
    <row r="9" spans="1:6" ht="21.75" customHeight="1">
      <c r="A9" s="4">
        <v>7</v>
      </c>
      <c r="B9" s="5" t="s">
        <v>314</v>
      </c>
      <c r="C9" s="13">
        <v>400438</v>
      </c>
      <c r="D9" s="13">
        <v>46158</v>
      </c>
      <c r="E9" s="13">
        <v>354280</v>
      </c>
      <c r="F9" s="6" t="s">
        <v>64</v>
      </c>
    </row>
    <row r="10" spans="1:6" ht="21.75" customHeight="1">
      <c r="A10" s="4">
        <v>8</v>
      </c>
      <c r="B10" s="5" t="s">
        <v>315</v>
      </c>
      <c r="C10" s="13">
        <v>131228</v>
      </c>
      <c r="D10" s="13">
        <v>10535</v>
      </c>
      <c r="E10" s="13">
        <v>120693</v>
      </c>
      <c r="F10" s="6" t="s">
        <v>166</v>
      </c>
    </row>
    <row r="11" spans="1:6" ht="21.75" customHeight="1">
      <c r="A11" s="4">
        <v>9</v>
      </c>
      <c r="B11" s="5" t="s">
        <v>175</v>
      </c>
      <c r="C11" s="13">
        <v>57767</v>
      </c>
      <c r="D11" s="13">
        <v>2137</v>
      </c>
      <c r="E11" s="13">
        <v>55630</v>
      </c>
      <c r="F11" s="6" t="s">
        <v>179</v>
      </c>
    </row>
    <row r="12" spans="1:6" ht="21.75" customHeight="1">
      <c r="A12" s="4">
        <v>10</v>
      </c>
      <c r="B12" s="5" t="s">
        <v>189</v>
      </c>
      <c r="C12" s="13">
        <v>123598</v>
      </c>
      <c r="D12" s="13">
        <v>3278</v>
      </c>
      <c r="E12" s="13">
        <v>120320</v>
      </c>
      <c r="F12" s="6" t="s">
        <v>100</v>
      </c>
    </row>
    <row r="13" spans="1:6" ht="21.75" customHeight="1">
      <c r="A13" s="4">
        <v>11</v>
      </c>
      <c r="B13" s="7" t="s">
        <v>316</v>
      </c>
      <c r="C13" s="13">
        <v>489968</v>
      </c>
      <c r="D13" s="13">
        <v>22512</v>
      </c>
      <c r="E13" s="13">
        <v>467456</v>
      </c>
      <c r="F13" s="6" t="s">
        <v>55</v>
      </c>
    </row>
    <row r="14" spans="1:6" ht="21.75" customHeight="1">
      <c r="A14" s="4">
        <v>12</v>
      </c>
      <c r="B14" s="5" t="s">
        <v>209</v>
      </c>
      <c r="C14" s="13">
        <v>300145</v>
      </c>
      <c r="D14" s="13">
        <v>26874</v>
      </c>
      <c r="E14" s="13">
        <v>273271</v>
      </c>
      <c r="F14" s="6" t="s">
        <v>64</v>
      </c>
    </row>
    <row r="15" spans="1:6" ht="21.75" customHeight="1">
      <c r="A15" s="4">
        <v>13</v>
      </c>
      <c r="B15" s="5" t="s">
        <v>220</v>
      </c>
      <c r="C15" s="13">
        <v>21598</v>
      </c>
      <c r="D15" s="13">
        <v>2301</v>
      </c>
      <c r="E15" s="13">
        <v>19297</v>
      </c>
      <c r="F15" s="6" t="s">
        <v>85</v>
      </c>
    </row>
    <row r="16" spans="1:6" ht="21.75" customHeight="1">
      <c r="A16" s="4">
        <v>14</v>
      </c>
      <c r="B16" s="5" t="s">
        <v>317</v>
      </c>
      <c r="C16" s="13">
        <v>65548</v>
      </c>
      <c r="D16" s="13">
        <v>4270</v>
      </c>
      <c r="E16" s="13">
        <v>61278</v>
      </c>
      <c r="F16" s="6" t="s">
        <v>85</v>
      </c>
    </row>
    <row r="17" spans="1:6" ht="21.75" customHeight="1">
      <c r="A17" s="4">
        <v>15</v>
      </c>
      <c r="B17" s="5" t="s">
        <v>240</v>
      </c>
      <c r="C17" s="13">
        <v>329892</v>
      </c>
      <c r="D17" s="13">
        <v>28115</v>
      </c>
      <c r="E17" s="13">
        <v>301777</v>
      </c>
      <c r="F17" s="6" t="s">
        <v>64</v>
      </c>
    </row>
    <row r="18" spans="1:6" ht="21.75" customHeight="1">
      <c r="A18" s="4">
        <v>16</v>
      </c>
      <c r="B18" s="5" t="s">
        <v>249</v>
      </c>
      <c r="C18" s="13">
        <v>468517</v>
      </c>
      <c r="D18" s="13">
        <v>51961</v>
      </c>
      <c r="E18" s="13">
        <v>416556</v>
      </c>
      <c r="F18" s="6" t="s">
        <v>64</v>
      </c>
    </row>
    <row r="19" spans="1:6" ht="21.75" customHeight="1">
      <c r="A19" s="4">
        <v>17</v>
      </c>
      <c r="B19" s="5" t="s">
        <v>318</v>
      </c>
      <c r="C19" s="13">
        <v>128005</v>
      </c>
      <c r="D19" s="13">
        <v>0</v>
      </c>
      <c r="E19" s="13">
        <v>128005</v>
      </c>
      <c r="F19" s="6" t="s">
        <v>85</v>
      </c>
    </row>
    <row r="20" spans="1:6" ht="21.75" customHeight="1">
      <c r="A20" s="4">
        <v>18</v>
      </c>
      <c r="B20" s="5" t="s">
        <v>319</v>
      </c>
      <c r="C20" s="13">
        <v>21357</v>
      </c>
      <c r="D20" s="13">
        <v>1385</v>
      </c>
      <c r="E20" s="13">
        <v>19972</v>
      </c>
      <c r="F20" s="6" t="s">
        <v>275</v>
      </c>
    </row>
    <row r="21" spans="1:6" ht="21.75" customHeight="1">
      <c r="A21" s="4">
        <v>19</v>
      </c>
      <c r="B21" s="5" t="s">
        <v>320</v>
      </c>
      <c r="C21" s="13">
        <v>364000</v>
      </c>
      <c r="D21" s="13">
        <v>47202</v>
      </c>
      <c r="E21" s="13">
        <v>316798</v>
      </c>
      <c r="F21" s="6" t="s">
        <v>289</v>
      </c>
    </row>
    <row r="22" spans="1:6" ht="21.75" customHeight="1">
      <c r="A22" s="4">
        <v>20</v>
      </c>
      <c r="B22" s="5" t="s">
        <v>299</v>
      </c>
      <c r="C22" s="13">
        <v>571842.66</v>
      </c>
      <c r="D22" s="13">
        <v>16284.66</v>
      </c>
      <c r="E22" s="13">
        <v>555558</v>
      </c>
      <c r="F22" s="6" t="s">
        <v>85</v>
      </c>
    </row>
    <row r="23" spans="1:6" ht="21.75" customHeight="1">
      <c r="A23" s="8"/>
      <c r="B23" s="9" t="s">
        <v>321</v>
      </c>
      <c r="C23" s="13">
        <f>SUM(C3:C22)</f>
        <v>7326285.04</v>
      </c>
      <c r="D23" s="13">
        <f>SUM(D3:D22)</f>
        <v>514253.42</v>
      </c>
      <c r="E23" s="13">
        <f>SUM(E3:E22)</f>
        <v>6812031.62</v>
      </c>
      <c r="F23" s="10"/>
    </row>
  </sheetData>
  <sheetProtection/>
  <mergeCells count="1">
    <mergeCell ref="A1:F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2022-10-08T08:52:27Z</dcterms:created>
  <dcterms:modified xsi:type="dcterms:W3CDTF">2022-10-10T08:43:42Z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26770B9A8ECF4565BF1386026EA39426</vt:lpwstr>
  </property>
  <property fmtid="{D5CDD505-2E9C-101B-9397-08002B2CF9AE}" pid="3" name="KSOProductBuildVer">
    <vt:lpwstr>2052-11.1.0.12358</vt:lpwstr>
  </property>
</Properties>
</file>